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Kontserniskeem" sheetId="1" r:id="rId1"/>
    <sheet name="Juhend ridade lisamiseks" sheetId="2" r:id="rId2"/>
  </sheets>
  <definedNames/>
  <calcPr fullCalcOnLoad="1"/>
</workbook>
</file>

<file path=xl/comments1.xml><?xml version="1.0" encoding="utf-8"?>
<comments xmlns="http://schemas.openxmlformats.org/spreadsheetml/2006/main">
  <authors>
    <author>Author</author>
    <author>Triinu Trave</author>
  </authors>
  <commentList>
    <comment ref="C11" authorId="0">
      <text>
        <r>
          <rPr>
            <sz val="9"/>
            <rFont val="Tahoma"/>
            <family val="2"/>
          </rPr>
          <t>Tuua välja selles äriühingus enamusosalust omava äriühingu osaluse protsent.
Ühise enamusosaluse puhul tuua välja seotud ühingute osaluse summaarne protsent. 
Juhul, kui konkreetsel  äriühingul puudub emaettevõte või ühine enamusosalus, jätta lahter täitmata.</t>
        </r>
      </text>
    </comment>
    <comment ref="D11" authorId="0">
      <text>
        <r>
          <rPr>
            <sz val="9"/>
            <rFont val="Tahoma"/>
            <family val="2"/>
          </rPr>
          <t>Tuua välja selles äriühingus enamusosalust omava äriühingu nimetus.
Ühise enamusosaluse puhul tuua välja kõik osalust omavad seotud ühingud. 
Juhul, kui konkreetsel  äriühingul puudub emaettevõte või ühine enamusosalus, jätta lahter täitmata.</t>
        </r>
      </text>
    </comment>
    <comment ref="C70" authorId="0">
      <text>
        <r>
          <rPr>
            <sz val="8"/>
            <rFont val="Tahoma"/>
            <family val="2"/>
          </rPr>
          <t>Kirjeldada, mille alusel omab äriühing taotleja üle valitsevat mõju.</t>
        </r>
      </text>
    </comment>
    <comment ref="E8" authorId="1">
      <text>
        <r>
          <rPr>
            <b/>
            <sz val="9"/>
            <rFont val="Tahoma"/>
            <family val="2"/>
          </rPr>
          <t>Triinu Trave:</t>
        </r>
        <r>
          <rPr>
            <sz val="9"/>
            <rFont val="Tahoma"/>
            <family val="2"/>
          </rPr>
          <t xml:space="preserve">
Sisesta õige aasta, st kokku peab tulema kolm aastat järjest.</t>
        </r>
      </text>
    </comment>
  </commentList>
</comments>
</file>

<file path=xl/sharedStrings.xml><?xml version="1.0" encoding="utf-8"?>
<sst xmlns="http://schemas.openxmlformats.org/spreadsheetml/2006/main" count="125" uniqueCount="63">
  <si>
    <t>Taotleja (või projekti kaastaotleja/partneri) kontserni liikmete 
ja partnerettevõtete skeem</t>
  </si>
  <si>
    <t>Andmed ettevõtte suuruse määratlemiseks</t>
  </si>
  <si>
    <t>Palun tooge välja kontserni, millesse Taotleja (või projekti kaastaotleja/partner) kuulub, liikmete andmed (hetkel olemasolevate kontserni liikmete loetelu) ja partnerettevõtete ning nende kaudu seotud ettevõtete, sh välismaiste ettevõtete andmed.
Emaettevõtja koos tütarettevõtjatega moodustab kontserni. Kui üks äriühing on teises äriühingus osanik või aktsionär ning omab seal häälteenamust (üle 50% osalusest), nimetatakse osalevat ühingut emaettevõtjaks ja ühingut, kus ta osaleb, tütarettevõtjaks. Emaettevõtja tütarettevõtjaks on ka ühing, kus häälteenamus on teisel tütarettevõtjal või tütarettevõtjatel üksinda või koos emaettevõtjaga. Tütarettevõtjaks on ka ühing, kus teine ühing (emaettevõtja) omab selle osaniku või aktsionärina lepingu alusel või ilma selleta valitsevat mõju. 
Valitsev mõju on võimalus ühe või mitme ettevõtja poolt ühiselt või ühe või mitme füüsilise isiku poolt ühiselt teise ettevõtja aktsiate või osade omamise kaudu, tehingu või põhikirja alusel või muul viisil otseselt või kaudselt mõjutada teist ettevõtjat, mis võib seisneda õiguses:
 1) oluliselt mõjutada teise ettevõtja juhtorganite koosseisu, hääletamist või otsuseid või
 2) kasutada või käsutada teise ettevõtja kogu vara või olulist osa sellest.
Ettevõtte suuruse määratlemiseks tuleb esitada ka partnerettevõtete (seosed 25-50%) ja nendega üle 50% osalusega seotud ettevõtete ja füüsilisest isikust enamusosaniku kaudu üle 50% seotud ettevõtete andmed.</t>
  </si>
  <si>
    <r>
      <t xml:space="preserve">Väike- ja keskmise suurusega ettevõtete kategooria hõlmab ettevõtteid:
- kellel on vähem kui 250 töötajat ning
- kelle aastakäive ei ole suurem kui 50 miljonit eurot või kelle aasta bilansimaht ei ületa 43 miljonit eurot.
Suuruse määratlemisel liidetakse vaatlusaluse ettevõtte andmetele üle 50% osalusega seotud ettevõtete andmed 100% ja partnerettevõtete (seosed 25-50%) ja nendega üle 50% osalusega seotud ettevõtete andmed vastavalt partnerettevõtte osalusprotsendile. 
Ettevõtte suurus muutub, kui </t>
    </r>
    <r>
      <rPr>
        <b/>
        <sz val="9"/>
        <color indexed="8"/>
        <rFont val="Arial"/>
        <family val="2"/>
      </rPr>
      <t>kahel järjestikusel aastal</t>
    </r>
    <r>
      <rPr>
        <sz val="9"/>
        <color indexed="8"/>
        <rFont val="Arial"/>
        <family val="2"/>
      </rPr>
      <t xml:space="preserve"> ületatakse kategooria (mikro, väike, keskmine) künnised, seetõttu tuleb esitada andmed kõigi vaatlusealuse ettevõtte partnerettevõtete ja seotud ettevõtete kohta viimase kolme kinnitatud aastaaruande alusel. Kui töötajate arv on kahel järjestikusel aastal üle 250, on tegemist suurettevõttega.
Kui alustaval ettevõttel puudub veel aastaaruanne, tuleb esitada jooksva majandusaasta heas usus koostatud hinnangulised näitajad. Ühinemiste/jagunemiste korral muutub suurus ühinemise/jagunemise hetkel.
</t>
    </r>
    <r>
      <rPr>
        <b/>
        <sz val="9"/>
        <color indexed="8"/>
        <rFont val="Arial"/>
        <family val="2"/>
      </rPr>
      <t>VKE määramise juhend: https://www.rahandusministeerium.ee/et/riigiabi</t>
    </r>
  </si>
  <si>
    <t>Ettevõtte kategooria</t>
  </si>
  <si>
    <t>Töötajate arv</t>
  </si>
  <si>
    <t>Aastakäive</t>
  </si>
  <si>
    <t>Aasta bilansimaht</t>
  </si>
  <si>
    <t>Suurettevõte</t>
  </si>
  <si>
    <t>250 või enam</t>
  </si>
  <si>
    <t>üle 50 miljoni euro</t>
  </si>
  <si>
    <t>üle 43 miljoni euro</t>
  </si>
  <si>
    <t>Keskmise suurusega ettevõte</t>
  </si>
  <si>
    <t>alla 250</t>
  </si>
  <si>
    <t>kuni 50 miljonit eurot</t>
  </si>
  <si>
    <t>kuni 43 miljonit eurot</t>
  </si>
  <si>
    <t>Väikeettevõte</t>
  </si>
  <si>
    <t>alla 50</t>
  </si>
  <si>
    <t>kuni 10 miljonit eurot</t>
  </si>
  <si>
    <t>Käive</t>
  </si>
  <si>
    <t>Bilansimaht</t>
  </si>
  <si>
    <t>Taotleja nimi</t>
  </si>
  <si>
    <t>Registrikood</t>
  </si>
  <si>
    <t>1. Taotleja emaettevõte (osalusega üle 50%)</t>
  </si>
  <si>
    <t>Äriühingu nimi</t>
  </si>
  <si>
    <t>Enamusosaluse %</t>
  </si>
  <si>
    <t>Enamusosaluse omanik(ud)</t>
  </si>
  <si>
    <t>2. Taotleja tütarettevõtted (kelles taotleja omab osalust üle 50%)</t>
  </si>
  <si>
    <t>Vajadusel lisa ridasid</t>
  </si>
  <si>
    <t>3. Taotleja teised kontserni liikmed (emaettevõtte enamusosanikud, nende tütarettevõtted, emaettevõtte teised tütarettevõtted jne) ja füüsiliste isikute kaude seotud ettevõtted</t>
  </si>
  <si>
    <t>4. Partnerettevõtted (osalus 25-50%) ja nende kaudu:
     1) seotud ettevõtted (osalus üle 50%) ja
     2) füüsilisest isikust enamusosaniku kaudu üle 50% seotud ettevõtted
Partnerettevõtte partnerettevõtteid märkima ei pea.</t>
  </si>
  <si>
    <t>Osaluse %</t>
  </si>
  <si>
    <t>Osaluse omanik(ud)</t>
  </si>
  <si>
    <t>Partnerettevõte 1</t>
  </si>
  <si>
    <t>Temaga üle 50% seotud ettevõte 1</t>
  </si>
  <si>
    <t>ei täida, arvestame partneri 1 osaluse %</t>
  </si>
  <si>
    <t>Temaga üle 50% seotud ettevõte 2</t>
  </si>
  <si>
    <t>Partnerettevõte 2</t>
  </si>
  <si>
    <t>ei täida, arvestame partneri 2 osaluse %</t>
  </si>
  <si>
    <t>Partnerettevõte 3</t>
  </si>
  <si>
    <t>ei täida, arvestame partneri 3 osaluse %</t>
  </si>
  <si>
    <t>Partnerettevõte 4</t>
  </si>
  <si>
    <t>ei täida, arvestame partneri 4 osaluse %</t>
  </si>
  <si>
    <t>Partnerettevõte 5</t>
  </si>
  <si>
    <t>ei täida, arvestame partneri 5 osaluse %</t>
  </si>
  <si>
    <t>Partnerettevõte 6</t>
  </si>
  <si>
    <t>ei täida, arvestame partneri 6 osaluse %</t>
  </si>
  <si>
    <t>Partnerettevõte 7</t>
  </si>
  <si>
    <t>ei täida, arvestame partneri 7 osaluse %</t>
  </si>
  <si>
    <t>Partnerettevõte 8</t>
  </si>
  <si>
    <t>ei täida, arvestame partneri 8 osaluse %</t>
  </si>
  <si>
    <t>Partnerettevõte 9</t>
  </si>
  <si>
    <t>ei täida, arvestame partneri 9 osaluse %</t>
  </si>
  <si>
    <t>Partnerettevõte 10</t>
  </si>
  <si>
    <t>ei täida, arvestame partneri 10 osaluse %</t>
  </si>
  <si>
    <t>5. Lepingute või muudel alustel taotleja üle valitsevat mõju omavad ettevõtted</t>
  </si>
  <si>
    <t>Valitseva mõju alus</t>
  </si>
  <si>
    <t>KONTSERNI ANDMED KOKKU</t>
  </si>
  <si>
    <r>
      <rPr>
        <b/>
        <i/>
        <sz val="10"/>
        <rFont val="Arial"/>
        <family val="2"/>
      </rPr>
      <t xml:space="preserve">Väikeettevõte: </t>
    </r>
    <r>
      <rPr>
        <i/>
        <sz val="10"/>
        <rFont val="Arial"/>
        <family val="2"/>
      </rPr>
      <t xml:space="preserve">2a järjest töötajaid alla 50 </t>
    </r>
    <r>
      <rPr>
        <b/>
        <i/>
        <u val="single"/>
        <sz val="10"/>
        <rFont val="Arial"/>
        <family val="2"/>
      </rPr>
      <t>ja</t>
    </r>
    <r>
      <rPr>
        <i/>
        <sz val="10"/>
        <rFont val="Arial"/>
        <family val="2"/>
      </rPr>
      <t xml:space="preserve"> käive või bilansimaht alla 10  miljoni euro;
</t>
    </r>
    <r>
      <rPr>
        <b/>
        <i/>
        <sz val="10"/>
        <rFont val="Arial"/>
        <family val="2"/>
      </rPr>
      <t>Keskmise suurusega ettevõte:</t>
    </r>
    <r>
      <rPr>
        <i/>
        <sz val="10"/>
        <rFont val="Arial"/>
        <family val="2"/>
      </rPr>
      <t xml:space="preserve"> 2a järjest töötajaid 50-249 </t>
    </r>
    <r>
      <rPr>
        <b/>
        <i/>
        <u val="single"/>
        <sz val="10"/>
        <rFont val="Arial"/>
        <family val="2"/>
      </rPr>
      <t>või</t>
    </r>
    <r>
      <rPr>
        <i/>
        <sz val="10"/>
        <rFont val="Arial"/>
        <family val="2"/>
      </rPr>
      <t xml:space="preserve"> käive 10-50 miljonit eurot ja bilansimaht 10-43 miljonit eurot;
</t>
    </r>
    <r>
      <rPr>
        <b/>
        <i/>
        <sz val="10"/>
        <rFont val="Arial"/>
        <family val="2"/>
      </rPr>
      <t xml:space="preserve">Suurettevõte: </t>
    </r>
    <r>
      <rPr>
        <i/>
        <sz val="10"/>
        <rFont val="Arial"/>
        <family val="2"/>
      </rPr>
      <t xml:space="preserve">2a järjest töötajaid 250 või enam </t>
    </r>
    <r>
      <rPr>
        <b/>
        <i/>
        <u val="single"/>
        <sz val="10"/>
        <rFont val="Arial"/>
        <family val="2"/>
      </rPr>
      <t>või</t>
    </r>
    <r>
      <rPr>
        <i/>
        <sz val="10"/>
        <rFont val="Arial"/>
        <family val="2"/>
      </rPr>
      <t xml:space="preserve"> käive üle 50 miljoni euro ja bilansimaht üle 43 miljoni euro.</t>
    </r>
  </si>
  <si>
    <t>SISESTATUD ANDMETE ALUSEL ON TEIE ETTEVÕTE:</t>
  </si>
  <si>
    <t>1. Tee aktiivseks rida, mis eelneb vahetult reale "Vajadusel lisa ridasid"</t>
  </si>
  <si>
    <r>
      <t xml:space="preserve">2. Vali hiire parema nupuga </t>
    </r>
    <r>
      <rPr>
        <i/>
        <sz val="11"/>
        <color indexed="8"/>
        <rFont val="Calibri"/>
        <family val="2"/>
      </rPr>
      <t>Kopeeri</t>
    </r>
    <r>
      <rPr>
        <sz val="11"/>
        <color theme="1"/>
        <rFont val="Calibri"/>
        <family val="2"/>
      </rPr>
      <t>/Copy</t>
    </r>
  </si>
  <si>
    <r>
      <t xml:space="preserve">3. Vali hiire parema nupuga </t>
    </r>
    <r>
      <rPr>
        <i/>
        <sz val="11"/>
        <color indexed="8"/>
        <rFont val="Calibri"/>
        <family val="2"/>
      </rPr>
      <t>Sisesta kopeeritud rida</t>
    </r>
    <r>
      <rPr>
        <sz val="11"/>
        <color theme="1"/>
        <rFont val="Calibri"/>
        <family val="2"/>
      </rPr>
      <t>/Insert copied cells</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</si>
</sst>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64">
    <font>
      <sz val="11"/>
      <color theme="1"/>
      <name val="Calibri"/>
      <family val="2"/>
    </font>
    <font>
      <sz val="11"/>
      <color indexed="8"/>
      <name val="Calibri"/>
      <family val="2"/>
    </font>
    <font>
      <sz val="8"/>
      <name val="Tahoma"/>
      <family val="2"/>
    </font>
    <font>
      <b/>
      <sz val="9"/>
      <name val="Arial"/>
      <family val="2"/>
    </font>
    <font>
      <sz val="9"/>
      <color indexed="8"/>
      <name val="Arial"/>
      <family val="2"/>
    </font>
    <font>
      <b/>
      <sz val="9"/>
      <color indexed="8"/>
      <name val="Arial"/>
      <family val="2"/>
    </font>
    <font>
      <i/>
      <sz val="11"/>
      <color indexed="8"/>
      <name val="Calibri"/>
      <family val="2"/>
    </font>
    <font>
      <sz val="9"/>
      <name val="Tahoma"/>
      <family val="2"/>
    </font>
    <font>
      <sz val="11"/>
      <name val="Arial"/>
      <family val="2"/>
    </font>
    <font>
      <i/>
      <sz val="10"/>
      <name val="Arial"/>
      <family val="2"/>
    </font>
    <font>
      <b/>
      <i/>
      <sz val="10"/>
      <name val="Arial"/>
      <family val="2"/>
    </font>
    <font>
      <b/>
      <i/>
      <u val="single"/>
      <sz val="10"/>
      <name val="Arial"/>
      <family val="2"/>
    </font>
    <font>
      <sz val="10"/>
      <name val="Arial"/>
      <family val="2"/>
    </font>
    <font>
      <b/>
      <sz val="9"/>
      <name val="Tahoma"/>
      <family val="2"/>
    </font>
    <font>
      <sz val="9"/>
      <name val="Arial"/>
      <family val="2"/>
    </font>
    <font>
      <b/>
      <i/>
      <sz val="9"/>
      <color indexed="8"/>
      <name val="Arial"/>
      <family val="2"/>
    </font>
    <font>
      <sz val="8"/>
      <color indexed="8"/>
      <name val="Arial"/>
      <family val="2"/>
    </font>
    <font>
      <i/>
      <sz val="10"/>
      <color indexed="8"/>
      <name val="Arial"/>
      <family val="2"/>
    </font>
    <font>
      <sz val="10"/>
      <color indexed="8"/>
      <name val="Arial"/>
      <family val="2"/>
    </font>
    <font>
      <b/>
      <sz val="12"/>
      <color indexed="8"/>
      <name val="Arial"/>
      <family val="2"/>
    </font>
    <font>
      <b/>
      <sz val="12"/>
      <color indexed="8"/>
      <name val="Calibri"/>
      <family val="2"/>
    </font>
    <font>
      <b/>
      <sz val="11"/>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9"/>
      <color theme="1"/>
      <name val="Arial"/>
      <family val="2"/>
    </font>
    <font>
      <sz val="9"/>
      <color theme="1"/>
      <name val="Arial"/>
      <family val="2"/>
    </font>
    <font>
      <sz val="8"/>
      <color theme="1"/>
      <name val="Arial"/>
      <family val="2"/>
    </font>
    <font>
      <b/>
      <sz val="9"/>
      <color theme="1"/>
      <name val="Arial"/>
      <family val="2"/>
    </font>
    <font>
      <i/>
      <sz val="10"/>
      <color theme="1"/>
      <name val="Arial"/>
      <family val="2"/>
    </font>
    <font>
      <sz val="10"/>
      <color theme="1"/>
      <name val="Arial"/>
      <family val="2"/>
    </font>
    <font>
      <b/>
      <sz val="12"/>
      <color theme="1"/>
      <name val="Arial"/>
      <family val="2"/>
    </font>
    <font>
      <b/>
      <sz val="12"/>
      <color theme="1"/>
      <name val="Calibri"/>
      <family val="2"/>
    </font>
    <font>
      <b/>
      <sz val="11"/>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CFEA4"/>
        <bgColor indexed="64"/>
      </patternFill>
    </fill>
    <fill>
      <patternFill patternType="solid">
        <fgColor rgb="FFCCFFCC"/>
        <bgColor indexed="64"/>
      </patternFill>
    </fill>
    <fill>
      <patternFill patternType="solid">
        <fgColor rgb="FFCCFF99"/>
        <bgColor indexed="64"/>
      </patternFill>
    </fill>
    <fill>
      <patternFill patternType="solid">
        <fgColor rgb="FFFFFF00"/>
        <bgColor indexed="64"/>
      </patternFill>
    </fill>
    <fill>
      <patternFill patternType="solid">
        <fgColor rgb="FF92D05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style="thin"/>
      <right style="thin"/>
      <top/>
      <bottom style="thin"/>
    </border>
    <border>
      <left style="thin"/>
      <right style="thin"/>
      <top style="thin"/>
      <bottom/>
    </border>
    <border>
      <left/>
      <right style="thin"/>
      <top style="thin"/>
      <bottom/>
    </border>
    <border>
      <left style="medium"/>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top style="thin"/>
      <bottom style="thin"/>
    </border>
    <border>
      <left style="thin"/>
      <right/>
      <top style="thin"/>
      <bottom/>
    </border>
    <border>
      <left style="medium"/>
      <right style="thin"/>
      <top style="thin"/>
      <bottom/>
    </border>
    <border>
      <left style="thin"/>
      <right style="medium"/>
      <top style="thin"/>
      <bottom/>
    </border>
    <border>
      <left style="medium"/>
      <right style="thin"/>
      <top style="medium"/>
      <bottom style="medium"/>
    </border>
    <border>
      <left style="medium"/>
      <right style="medium"/>
      <top style="medium"/>
      <bottom style="medium"/>
    </border>
    <border>
      <left style="medium"/>
      <right/>
      <top/>
      <bottom style="thin"/>
    </border>
    <border>
      <left style="thin"/>
      <right/>
      <top/>
      <bottom style="thin"/>
    </border>
    <border>
      <left style="thin"/>
      <right style="medium"/>
      <top/>
      <bottom style="thin"/>
    </border>
    <border>
      <left style="medium"/>
      <right/>
      <top style="thin"/>
      <bottom/>
    </border>
    <border>
      <left/>
      <right/>
      <top style="thin"/>
      <bottom style="thin"/>
    </border>
    <border>
      <left/>
      <right style="medium"/>
      <top style="thin"/>
      <bottom style="thin"/>
    </border>
    <border>
      <left/>
      <right/>
      <top style="thin"/>
      <botto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0">
    <xf numFmtId="0" fontId="0" fillId="0" borderId="0" xfId="0" applyFont="1" applyAlignment="1">
      <alignment/>
    </xf>
    <xf numFmtId="0" fontId="0" fillId="0" borderId="0" xfId="0" applyAlignment="1" applyProtection="1">
      <alignment/>
      <protection locked="0"/>
    </xf>
    <xf numFmtId="0" fontId="54" fillId="33" borderId="10" xfId="0" applyFont="1" applyFill="1" applyBorder="1" applyAlignment="1" applyProtection="1">
      <alignment horizontal="left" vertical="center" wrapText="1"/>
      <protection locked="0"/>
    </xf>
    <xf numFmtId="0" fontId="55" fillId="33" borderId="11" xfId="0" applyFont="1" applyFill="1" applyBorder="1" applyAlignment="1" applyProtection="1">
      <alignment horizontal="left" vertical="center" wrapText="1"/>
      <protection locked="0"/>
    </xf>
    <xf numFmtId="0" fontId="55" fillId="33" borderId="12" xfId="0" applyFont="1" applyFill="1" applyBorder="1" applyAlignment="1" applyProtection="1">
      <alignment horizontal="left" vertical="center" wrapText="1"/>
      <protection locked="0"/>
    </xf>
    <xf numFmtId="0" fontId="54" fillId="33" borderId="13" xfId="0" applyFont="1" applyFill="1" applyBorder="1" applyAlignment="1" applyProtection="1">
      <alignment horizontal="left" vertical="center" wrapText="1"/>
      <protection locked="0"/>
    </xf>
    <xf numFmtId="0" fontId="55" fillId="33" borderId="14" xfId="0" applyFont="1" applyFill="1" applyBorder="1" applyAlignment="1" applyProtection="1">
      <alignment horizontal="left" vertical="center" wrapText="1"/>
      <protection locked="0"/>
    </xf>
    <xf numFmtId="0" fontId="55" fillId="33" borderId="13" xfId="0" applyFont="1" applyFill="1" applyBorder="1" applyAlignment="1" applyProtection="1">
      <alignment horizontal="left" vertical="center" wrapText="1"/>
      <protection locked="0"/>
    </xf>
    <xf numFmtId="3" fontId="0" fillId="0" borderId="15" xfId="0" applyNumberFormat="1" applyBorder="1" applyAlignment="1" applyProtection="1">
      <alignment/>
      <protection locked="0"/>
    </xf>
    <xf numFmtId="3" fontId="0" fillId="0" borderId="10" xfId="0" applyNumberFormat="1" applyBorder="1" applyAlignment="1" applyProtection="1">
      <alignment/>
      <protection locked="0"/>
    </xf>
    <xf numFmtId="3" fontId="0" fillId="0" borderId="16" xfId="0" applyNumberFormat="1" applyBorder="1" applyAlignment="1" applyProtection="1">
      <alignment/>
      <protection locked="0"/>
    </xf>
    <xf numFmtId="3" fontId="0" fillId="0" borderId="17" xfId="0" applyNumberFormat="1" applyBorder="1" applyAlignment="1" applyProtection="1">
      <alignment/>
      <protection locked="0"/>
    </xf>
    <xf numFmtId="0" fontId="55" fillId="0" borderId="18" xfId="0" applyFont="1" applyFill="1" applyBorder="1" applyAlignment="1" applyProtection="1">
      <alignment horizontal="left" vertical="top" wrapText="1"/>
      <protection locked="0"/>
    </xf>
    <xf numFmtId="0" fontId="55" fillId="0" borderId="10" xfId="0" applyFont="1" applyFill="1" applyBorder="1" applyAlignment="1" applyProtection="1">
      <alignment horizontal="left" vertical="top" wrapText="1"/>
      <protection locked="0"/>
    </xf>
    <xf numFmtId="0" fontId="55" fillId="34" borderId="10" xfId="0" applyFont="1" applyFill="1" applyBorder="1" applyAlignment="1" applyProtection="1">
      <alignment horizontal="center" vertical="center"/>
      <protection locked="0"/>
    </xf>
    <xf numFmtId="0" fontId="55" fillId="35" borderId="18" xfId="0" applyFont="1" applyFill="1" applyBorder="1" applyAlignment="1" applyProtection="1">
      <alignment horizontal="center" vertical="center"/>
      <protection locked="0"/>
    </xf>
    <xf numFmtId="0" fontId="55" fillId="35" borderId="10" xfId="0" applyFont="1" applyFill="1" applyBorder="1" applyAlignment="1" applyProtection="1">
      <alignment horizontal="center" vertical="center"/>
      <protection locked="0"/>
    </xf>
    <xf numFmtId="0" fontId="56" fillId="0" borderId="18" xfId="0" applyFont="1" applyFill="1" applyBorder="1" applyAlignment="1" applyProtection="1">
      <alignment horizontal="left" vertical="top" wrapText="1"/>
      <protection locked="0"/>
    </xf>
    <xf numFmtId="0" fontId="55" fillId="0" borderId="18" xfId="0" applyFont="1" applyFill="1" applyBorder="1" applyAlignment="1" applyProtection="1">
      <alignment horizontal="right" vertical="top" wrapText="1"/>
      <protection locked="0"/>
    </xf>
    <xf numFmtId="0" fontId="57" fillId="0" borderId="18" xfId="0" applyFont="1" applyFill="1" applyBorder="1" applyAlignment="1" applyProtection="1">
      <alignment horizontal="left" vertical="top" wrapText="1"/>
      <protection locked="0"/>
    </xf>
    <xf numFmtId="0" fontId="55" fillId="36" borderId="19" xfId="0" applyFont="1" applyFill="1" applyBorder="1" applyAlignment="1" applyProtection="1">
      <alignment horizontal="center" vertical="center" wrapText="1"/>
      <protection locked="0"/>
    </xf>
    <xf numFmtId="10" fontId="58" fillId="0" borderId="18" xfId="57" applyNumberFormat="1" applyFont="1" applyFill="1" applyBorder="1" applyAlignment="1" applyProtection="1">
      <alignment horizontal="center" vertical="center" wrapText="1"/>
      <protection locked="0"/>
    </xf>
    <xf numFmtId="10" fontId="59" fillId="0" borderId="18" xfId="57" applyNumberFormat="1" applyFont="1" applyFill="1" applyBorder="1" applyAlignment="1" applyProtection="1">
      <alignment horizontal="center" vertical="center" wrapText="1"/>
      <protection locked="0"/>
    </xf>
    <xf numFmtId="10" fontId="59" fillId="0" borderId="10" xfId="57" applyNumberFormat="1" applyFont="1" applyFill="1" applyBorder="1" applyAlignment="1" applyProtection="1">
      <alignment horizontal="center" vertical="center" wrapText="1"/>
      <protection locked="0"/>
    </xf>
    <xf numFmtId="0" fontId="56" fillId="0" borderId="20" xfId="0" applyFont="1" applyFill="1" applyBorder="1" applyAlignment="1" applyProtection="1">
      <alignment horizontal="left" vertical="top" wrapText="1"/>
      <protection locked="0"/>
    </xf>
    <xf numFmtId="0" fontId="55" fillId="0" borderId="20" xfId="0" applyFont="1" applyFill="1" applyBorder="1" applyAlignment="1" applyProtection="1">
      <alignment horizontal="left" vertical="top" wrapText="1"/>
      <protection locked="0"/>
    </xf>
    <xf numFmtId="3" fontId="0" fillId="0" borderId="21" xfId="0" applyNumberFormat="1" applyBorder="1" applyAlignment="1" applyProtection="1">
      <alignment/>
      <protection locked="0"/>
    </xf>
    <xf numFmtId="3" fontId="0" fillId="0" borderId="13" xfId="0" applyNumberFormat="1" applyBorder="1" applyAlignment="1" applyProtection="1">
      <alignment/>
      <protection locked="0"/>
    </xf>
    <xf numFmtId="3" fontId="0" fillId="0" borderId="22" xfId="0" applyNumberFormat="1" applyBorder="1" applyAlignment="1" applyProtection="1">
      <alignment/>
      <protection locked="0"/>
    </xf>
    <xf numFmtId="3" fontId="0" fillId="0" borderId="14" xfId="0" applyNumberFormat="1" applyBorder="1" applyAlignment="1" applyProtection="1">
      <alignment/>
      <protection locked="0"/>
    </xf>
    <xf numFmtId="0" fontId="55" fillId="35" borderId="12" xfId="0" applyFont="1" applyFill="1" applyBorder="1" applyAlignment="1" applyProtection="1">
      <alignment horizontal="center" vertical="center"/>
      <protection locked="0"/>
    </xf>
    <xf numFmtId="4" fontId="8" fillId="0" borderId="23" xfId="0" applyNumberFormat="1" applyFont="1" applyBorder="1" applyAlignment="1" applyProtection="1">
      <alignment horizontal="right" vertical="center"/>
      <protection/>
    </xf>
    <xf numFmtId="4" fontId="8" fillId="0" borderId="24" xfId="0" applyNumberFormat="1" applyFont="1" applyBorder="1" applyAlignment="1" applyProtection="1">
      <alignment horizontal="right" vertical="center"/>
      <protection/>
    </xf>
    <xf numFmtId="0" fontId="55" fillId="35" borderId="19" xfId="0" applyFont="1" applyFill="1" applyBorder="1" applyAlignment="1" applyProtection="1">
      <alignment horizontal="center" vertical="center" wrapText="1"/>
      <protection/>
    </xf>
    <xf numFmtId="0" fontId="55" fillId="35" borderId="18" xfId="0" applyFont="1" applyFill="1" applyBorder="1" applyAlignment="1" applyProtection="1">
      <alignment horizontal="center" vertical="center" wrapText="1"/>
      <protection/>
    </xf>
    <xf numFmtId="0" fontId="55" fillId="35" borderId="16" xfId="0" applyFont="1" applyFill="1" applyBorder="1" applyAlignment="1" applyProtection="1">
      <alignment horizontal="center" vertical="center" wrapText="1"/>
      <protection/>
    </xf>
    <xf numFmtId="0" fontId="55" fillId="34" borderId="19" xfId="0" applyFont="1" applyFill="1" applyBorder="1" applyAlignment="1" applyProtection="1">
      <alignment horizontal="center" vertical="center" wrapText="1"/>
      <protection/>
    </xf>
    <xf numFmtId="0" fontId="55" fillId="34" borderId="18" xfId="0" applyFont="1" applyFill="1" applyBorder="1" applyAlignment="1" applyProtection="1">
      <alignment horizontal="center" vertical="center" wrapText="1"/>
      <protection/>
    </xf>
    <xf numFmtId="0" fontId="55" fillId="34" borderId="16" xfId="0" applyFont="1" applyFill="1" applyBorder="1" applyAlignment="1" applyProtection="1">
      <alignment horizontal="center" vertical="center" wrapText="1"/>
      <protection/>
    </xf>
    <xf numFmtId="0" fontId="55" fillId="35" borderId="25" xfId="0" applyFont="1" applyFill="1" applyBorder="1" applyAlignment="1" applyProtection="1">
      <alignment horizontal="center" vertical="center" wrapText="1"/>
      <protection/>
    </xf>
    <xf numFmtId="0" fontId="55" fillId="35" borderId="26" xfId="0" applyFont="1" applyFill="1" applyBorder="1" applyAlignment="1" applyProtection="1">
      <alignment horizontal="center" vertical="center" wrapText="1"/>
      <protection/>
    </xf>
    <xf numFmtId="0" fontId="55" fillId="35" borderId="27" xfId="0" applyFont="1" applyFill="1" applyBorder="1" applyAlignment="1" applyProtection="1">
      <alignment horizontal="center" vertical="center" wrapText="1"/>
      <protection/>
    </xf>
    <xf numFmtId="0" fontId="55" fillId="35" borderId="28" xfId="0" applyFont="1" applyFill="1" applyBorder="1" applyAlignment="1" applyProtection="1">
      <alignment horizontal="center" vertical="center" wrapText="1"/>
      <protection/>
    </xf>
    <xf numFmtId="0" fontId="55" fillId="35" borderId="20" xfId="0" applyFont="1" applyFill="1" applyBorder="1" applyAlignment="1" applyProtection="1">
      <alignment horizontal="center" vertical="center" wrapText="1"/>
      <protection/>
    </xf>
    <xf numFmtId="0" fontId="55" fillId="35" borderId="22" xfId="0" applyFont="1" applyFill="1" applyBorder="1" applyAlignment="1" applyProtection="1">
      <alignment horizontal="center" vertical="center" wrapText="1"/>
      <protection/>
    </xf>
    <xf numFmtId="0" fontId="55" fillId="0" borderId="18" xfId="0" applyFont="1" applyFill="1" applyBorder="1" applyAlignment="1" applyProtection="1">
      <alignment horizontal="center" vertical="top" wrapText="1"/>
      <protection locked="0"/>
    </xf>
    <xf numFmtId="0" fontId="55" fillId="35" borderId="26" xfId="0" applyFont="1" applyFill="1" applyBorder="1" applyAlignment="1" applyProtection="1">
      <alignment horizontal="center" vertical="center"/>
      <protection locked="0"/>
    </xf>
    <xf numFmtId="0" fontId="55" fillId="34" borderId="18" xfId="0" applyFont="1" applyFill="1" applyBorder="1" applyAlignment="1" applyProtection="1">
      <alignment horizontal="center" vertical="center"/>
      <protection locked="0"/>
    </xf>
    <xf numFmtId="0" fontId="3" fillId="35" borderId="29" xfId="0" applyFont="1" applyFill="1" applyBorder="1" applyAlignment="1" applyProtection="1">
      <alignment horizontal="center" vertical="center" wrapText="1"/>
      <protection locked="0"/>
    </xf>
    <xf numFmtId="0" fontId="57" fillId="35" borderId="10" xfId="0" applyFont="1" applyFill="1" applyBorder="1" applyAlignment="1" applyProtection="1">
      <alignment horizontal="center" vertical="center" wrapText="1"/>
      <protection locked="0"/>
    </xf>
    <xf numFmtId="0" fontId="55" fillId="0" borderId="10" xfId="0" applyFont="1" applyFill="1" applyBorder="1" applyAlignment="1" applyProtection="1">
      <alignment horizontal="center" vertical="top" wrapText="1"/>
      <protection locked="0"/>
    </xf>
    <xf numFmtId="0" fontId="57" fillId="35" borderId="19" xfId="0" applyFont="1" applyFill="1" applyBorder="1" applyAlignment="1" applyProtection="1">
      <alignment horizontal="center" vertical="center"/>
      <protection locked="0"/>
    </xf>
    <xf numFmtId="0" fontId="57" fillId="35" borderId="29" xfId="0" applyFont="1" applyFill="1" applyBorder="1" applyAlignment="1" applyProtection="1">
      <alignment horizontal="center" vertical="center"/>
      <protection locked="0"/>
    </xf>
    <xf numFmtId="0" fontId="57" fillId="35" borderId="30" xfId="0" applyFont="1" applyFill="1" applyBorder="1" applyAlignment="1" applyProtection="1">
      <alignment horizontal="center" vertical="center"/>
      <protection locked="0"/>
    </xf>
    <xf numFmtId="0" fontId="57" fillId="35" borderId="0" xfId="0" applyFont="1" applyFill="1" applyAlignment="1" applyProtection="1">
      <alignment horizontal="left" vertical="center"/>
      <protection locked="0"/>
    </xf>
    <xf numFmtId="0" fontId="57" fillId="34" borderId="0" xfId="0" applyFont="1" applyFill="1" applyAlignment="1" applyProtection="1">
      <alignment horizontal="left" vertical="center"/>
      <protection locked="0"/>
    </xf>
    <xf numFmtId="0" fontId="57" fillId="34" borderId="19" xfId="0" applyFont="1" applyFill="1" applyBorder="1" applyAlignment="1" applyProtection="1">
      <alignment horizontal="center"/>
      <protection locked="0"/>
    </xf>
    <xf numFmtId="0" fontId="57" fillId="34" borderId="29" xfId="0" applyFont="1" applyFill="1" applyBorder="1" applyAlignment="1" applyProtection="1">
      <alignment horizontal="center"/>
      <protection locked="0"/>
    </xf>
    <xf numFmtId="0" fontId="57" fillId="34" borderId="30" xfId="0" applyFont="1" applyFill="1" applyBorder="1" applyAlignment="1" applyProtection="1">
      <alignment horizontal="center"/>
      <protection locked="0"/>
    </xf>
    <xf numFmtId="0" fontId="60" fillId="34" borderId="20" xfId="0" applyFont="1" applyFill="1" applyBorder="1" applyAlignment="1" applyProtection="1">
      <alignment horizontal="center" vertical="center" wrapText="1"/>
      <protection locked="0"/>
    </xf>
    <xf numFmtId="0" fontId="60" fillId="34" borderId="31" xfId="0" applyFont="1" applyFill="1" applyBorder="1" applyAlignment="1" applyProtection="1">
      <alignment horizontal="center" vertical="center" wrapText="1"/>
      <protection locked="0"/>
    </xf>
    <xf numFmtId="0" fontId="60" fillId="34" borderId="32" xfId="0" applyFont="1" applyFill="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33" xfId="0" applyFont="1" applyBorder="1" applyAlignment="1" applyProtection="1">
      <alignment horizontal="center" vertical="center"/>
      <protection locked="0"/>
    </xf>
    <xf numFmtId="0" fontId="14" fillId="34" borderId="10" xfId="0" applyFont="1" applyFill="1" applyBorder="1" applyAlignment="1" applyProtection="1">
      <alignment horizontal="left" vertical="top" wrapText="1"/>
      <protection locked="0"/>
    </xf>
    <xf numFmtId="0" fontId="55" fillId="34" borderId="20" xfId="0" applyFont="1" applyFill="1" applyBorder="1" applyAlignment="1" applyProtection="1">
      <alignment horizontal="left" vertical="top" wrapText="1"/>
      <protection locked="0"/>
    </xf>
    <xf numFmtId="0" fontId="55" fillId="34" borderId="31" xfId="0" applyFont="1" applyFill="1" applyBorder="1" applyAlignment="1" applyProtection="1">
      <alignment horizontal="left" vertical="top" wrapText="1"/>
      <protection locked="0"/>
    </xf>
    <xf numFmtId="0" fontId="55" fillId="34" borderId="32" xfId="0" applyFont="1" applyFill="1" applyBorder="1" applyAlignment="1" applyProtection="1">
      <alignment horizontal="left" vertical="top" wrapText="1"/>
      <protection locked="0"/>
    </xf>
    <xf numFmtId="0" fontId="55" fillId="34" borderId="0" xfId="0" applyFont="1" applyFill="1" applyBorder="1" applyAlignment="1" applyProtection="1">
      <alignment horizontal="left" vertical="top" wrapText="1"/>
      <protection locked="0"/>
    </xf>
    <xf numFmtId="0" fontId="57" fillId="34" borderId="34" xfId="0" applyFont="1" applyFill="1" applyBorder="1" applyAlignment="1" applyProtection="1">
      <alignment horizontal="center"/>
      <protection locked="0"/>
    </xf>
    <xf numFmtId="0" fontId="57" fillId="34" borderId="35" xfId="0" applyFont="1" applyFill="1" applyBorder="1" applyAlignment="1" applyProtection="1">
      <alignment horizontal="center"/>
      <protection locked="0"/>
    </xf>
    <xf numFmtId="0" fontId="57" fillId="34" borderId="36" xfId="0" applyFont="1" applyFill="1" applyBorder="1" applyAlignment="1" applyProtection="1">
      <alignment horizontal="center"/>
      <protection locked="0"/>
    </xf>
    <xf numFmtId="0" fontId="54" fillId="33" borderId="13" xfId="0" applyFont="1" applyFill="1" applyBorder="1" applyAlignment="1" applyProtection="1">
      <alignment horizontal="center" vertical="center" wrapText="1"/>
      <protection locked="0"/>
    </xf>
    <xf numFmtId="0" fontId="54" fillId="33" borderId="12" xfId="0" applyFont="1" applyFill="1" applyBorder="1" applyAlignment="1" applyProtection="1">
      <alignment horizontal="center" vertical="center" wrapText="1"/>
      <protection locked="0"/>
    </xf>
    <xf numFmtId="0" fontId="55" fillId="34" borderId="18" xfId="0" applyFont="1" applyFill="1" applyBorder="1" applyAlignment="1" applyProtection="1">
      <alignment horizontal="center" vertical="center"/>
      <protection locked="0"/>
    </xf>
    <xf numFmtId="0" fontId="55" fillId="34" borderId="29" xfId="0" applyFont="1" applyFill="1" applyBorder="1" applyAlignment="1" applyProtection="1">
      <alignment horizontal="center" vertical="center"/>
      <protection locked="0"/>
    </xf>
    <xf numFmtId="0" fontId="55" fillId="0" borderId="18" xfId="0" applyFont="1" applyFill="1" applyBorder="1" applyAlignment="1" applyProtection="1">
      <alignment horizontal="center" vertical="top" wrapText="1"/>
      <protection locked="0"/>
    </xf>
    <xf numFmtId="0" fontId="55" fillId="0" borderId="29" xfId="0" applyFont="1" applyFill="1" applyBorder="1" applyAlignment="1" applyProtection="1">
      <alignment horizontal="center" vertical="top" wrapText="1"/>
      <protection locked="0"/>
    </xf>
    <xf numFmtId="0" fontId="57" fillId="35" borderId="19" xfId="0" applyFont="1" applyFill="1" applyBorder="1" applyAlignment="1" applyProtection="1">
      <alignment horizontal="center" wrapText="1"/>
      <protection locked="0"/>
    </xf>
    <xf numFmtId="0" fontId="57" fillId="35" borderId="29" xfId="0" applyFont="1" applyFill="1" applyBorder="1" applyAlignment="1" applyProtection="1">
      <alignment horizontal="center" wrapText="1"/>
      <protection locked="0"/>
    </xf>
    <xf numFmtId="0" fontId="57" fillId="35" borderId="17" xfId="0" applyFont="1" applyFill="1" applyBorder="1" applyAlignment="1" applyProtection="1">
      <alignment horizontal="center" wrapText="1"/>
      <protection locked="0"/>
    </xf>
    <xf numFmtId="0" fontId="57" fillId="34" borderId="18" xfId="0" applyFont="1" applyFill="1" applyBorder="1" applyAlignment="1" applyProtection="1">
      <alignment horizontal="left" vertical="center" wrapText="1"/>
      <protection locked="0"/>
    </xf>
    <xf numFmtId="0" fontId="57" fillId="34" borderId="29" xfId="0" applyFont="1" applyFill="1" applyBorder="1" applyAlignment="1" applyProtection="1">
      <alignment horizontal="left" vertical="center" wrapText="1"/>
      <protection locked="0"/>
    </xf>
    <xf numFmtId="0" fontId="57" fillId="35" borderId="10" xfId="0" applyFont="1" applyFill="1" applyBorder="1" applyAlignment="1" applyProtection="1">
      <alignment horizontal="left" vertical="center" wrapText="1"/>
      <protection locked="0"/>
    </xf>
    <xf numFmtId="0" fontId="57" fillId="35" borderId="10" xfId="0" applyFont="1" applyFill="1" applyBorder="1" applyAlignment="1" applyProtection="1">
      <alignment horizontal="left" vertical="center"/>
      <protection locked="0"/>
    </xf>
    <xf numFmtId="0" fontId="57" fillId="34" borderId="26" xfId="0" applyFont="1" applyFill="1"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62" fillId="37" borderId="18" xfId="0" applyFont="1" applyFill="1" applyBorder="1" applyAlignment="1" applyProtection="1">
      <alignment horizontal="center" vertical="center" wrapText="1"/>
      <protection/>
    </xf>
    <xf numFmtId="0" fontId="62" fillId="37" borderId="29" xfId="0" applyFont="1" applyFill="1" applyBorder="1" applyAlignment="1" applyProtection="1">
      <alignment horizontal="center" vertical="center" wrapText="1"/>
      <protection/>
    </xf>
    <xf numFmtId="0" fontId="62" fillId="37" borderId="17" xfId="0" applyFont="1" applyFill="1" applyBorder="1" applyAlignment="1" applyProtection="1">
      <alignment horizontal="center" vertical="center" wrapText="1"/>
      <protection/>
    </xf>
    <xf numFmtId="0" fontId="62" fillId="37" borderId="18" xfId="0" applyFont="1" applyFill="1" applyBorder="1" applyAlignment="1" applyProtection="1">
      <alignment horizontal="left" vertical="center"/>
      <protection locked="0"/>
    </xf>
    <xf numFmtId="0" fontId="62" fillId="37" borderId="29" xfId="0" applyFont="1" applyFill="1" applyBorder="1" applyAlignment="1" applyProtection="1">
      <alignment horizontal="left" vertical="center"/>
      <protection locked="0"/>
    </xf>
    <xf numFmtId="0" fontId="62" fillId="37" borderId="17" xfId="0" applyFont="1" applyFill="1" applyBorder="1" applyAlignment="1" applyProtection="1">
      <alignment horizontal="left" vertical="center"/>
      <protection locked="0"/>
    </xf>
    <xf numFmtId="0" fontId="9" fillId="0" borderId="10"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protection locked="0"/>
    </xf>
    <xf numFmtId="0" fontId="0" fillId="0" borderId="31" xfId="0" applyBorder="1" applyAlignment="1" applyProtection="1">
      <alignment horizontal="center"/>
      <protection locked="0"/>
    </xf>
    <xf numFmtId="0" fontId="60" fillId="35" borderId="20" xfId="0" applyFont="1" applyFill="1" applyBorder="1" applyAlignment="1" applyProtection="1">
      <alignment horizontal="center" vertical="center"/>
      <protection locked="0"/>
    </xf>
    <xf numFmtId="0" fontId="55" fillId="35" borderId="31" xfId="0" applyFont="1" applyFill="1" applyBorder="1" applyAlignment="1" applyProtection="1">
      <alignment horizontal="center" vertical="center"/>
      <protection locked="0"/>
    </xf>
    <xf numFmtId="0" fontId="55" fillId="35" borderId="26" xfId="0" applyFont="1" applyFill="1" applyBorder="1" applyAlignment="1" applyProtection="1">
      <alignment horizontal="center" vertical="center"/>
      <protection locked="0"/>
    </xf>
    <xf numFmtId="0" fontId="55" fillId="35" borderId="37" xfId="0"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30</xdr:col>
      <xdr:colOff>0</xdr:colOff>
      <xdr:row>58</xdr:row>
      <xdr:rowOff>95250</xdr:rowOff>
    </xdr:to>
    <xdr:pic>
      <xdr:nvPicPr>
        <xdr:cNvPr id="1" name="Picture 1"/>
        <xdr:cNvPicPr preferRelativeResize="1">
          <a:picLocks noChangeAspect="1"/>
        </xdr:cNvPicPr>
      </xdr:nvPicPr>
      <xdr:blipFill>
        <a:blip r:embed="rId1"/>
        <a:stretch>
          <a:fillRect/>
        </a:stretch>
      </xdr:blipFill>
      <xdr:spPr>
        <a:xfrm>
          <a:off x="0" y="1143000"/>
          <a:ext cx="18288000" cy="10001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77"/>
  <sheetViews>
    <sheetView showGridLines="0" tabSelected="1" zoomScalePageLayoutView="0" workbookViewId="0" topLeftCell="A1">
      <selection activeCell="E9" sqref="E9"/>
    </sheetView>
  </sheetViews>
  <sheetFormatPr defaultColWidth="11.421875" defaultRowHeight="15"/>
  <cols>
    <col min="1" max="1" width="30.7109375" style="1" customWidth="1"/>
    <col min="2" max="2" width="16.7109375" style="1" customWidth="1"/>
    <col min="3" max="3" width="33.28125" style="1" customWidth="1"/>
    <col min="4" max="4" width="25.7109375" style="1" customWidth="1"/>
    <col min="5" max="13" width="18.7109375" style="1" customWidth="1"/>
    <col min="14" max="16384" width="11.421875" style="1" customWidth="1"/>
  </cols>
  <sheetData>
    <row r="1" spans="1:13" ht="34.5" customHeight="1">
      <c r="A1" s="59" t="s">
        <v>0</v>
      </c>
      <c r="B1" s="60"/>
      <c r="C1" s="60"/>
      <c r="D1" s="60"/>
      <c r="E1" s="61" t="s">
        <v>1</v>
      </c>
      <c r="F1" s="62"/>
      <c r="G1" s="62"/>
      <c r="H1" s="62"/>
      <c r="I1" s="62"/>
      <c r="J1" s="62"/>
      <c r="K1" s="62"/>
      <c r="L1" s="62"/>
      <c r="M1" s="63"/>
    </row>
    <row r="2" spans="1:13" ht="62.25" customHeight="1">
      <c r="A2" s="64" t="s">
        <v>2</v>
      </c>
      <c r="B2" s="64"/>
      <c r="C2" s="64"/>
      <c r="D2" s="64"/>
      <c r="E2" s="65" t="s">
        <v>3</v>
      </c>
      <c r="F2" s="66"/>
      <c r="G2" s="66"/>
      <c r="H2" s="66"/>
      <c r="I2" s="66"/>
      <c r="J2" s="72" t="s">
        <v>4</v>
      </c>
      <c r="K2" s="72" t="s">
        <v>5</v>
      </c>
      <c r="L2" s="72" t="s">
        <v>6</v>
      </c>
      <c r="M2" s="72" t="s">
        <v>7</v>
      </c>
    </row>
    <row r="3" spans="1:13" ht="21" customHeight="1">
      <c r="A3" s="64"/>
      <c r="B3" s="64"/>
      <c r="C3" s="64"/>
      <c r="D3" s="64"/>
      <c r="E3" s="67"/>
      <c r="F3" s="68"/>
      <c r="G3" s="68"/>
      <c r="H3" s="68"/>
      <c r="I3" s="68"/>
      <c r="J3" s="73"/>
      <c r="K3" s="73"/>
      <c r="L3" s="73"/>
      <c r="M3" s="73"/>
    </row>
    <row r="4" spans="1:13" ht="39.75" customHeight="1">
      <c r="A4" s="64"/>
      <c r="B4" s="64"/>
      <c r="C4" s="64"/>
      <c r="D4" s="64"/>
      <c r="E4" s="67"/>
      <c r="F4" s="68"/>
      <c r="G4" s="68"/>
      <c r="H4" s="68"/>
      <c r="I4" s="68"/>
      <c r="J4" s="2" t="s">
        <v>8</v>
      </c>
      <c r="K4" s="3" t="s">
        <v>9</v>
      </c>
      <c r="L4" s="4" t="s">
        <v>10</v>
      </c>
      <c r="M4" s="4" t="s">
        <v>11</v>
      </c>
    </row>
    <row r="5" spans="1:13" ht="39.75" customHeight="1">
      <c r="A5" s="64"/>
      <c r="B5" s="64"/>
      <c r="C5" s="64"/>
      <c r="D5" s="64"/>
      <c r="E5" s="67"/>
      <c r="F5" s="68"/>
      <c r="G5" s="68"/>
      <c r="H5" s="68"/>
      <c r="I5" s="68"/>
      <c r="J5" s="2" t="s">
        <v>12</v>
      </c>
      <c r="K5" s="3" t="s">
        <v>13</v>
      </c>
      <c r="L5" s="4" t="s">
        <v>14</v>
      </c>
      <c r="M5" s="4" t="s">
        <v>15</v>
      </c>
    </row>
    <row r="6" spans="1:13" ht="39.75" customHeight="1" thickBot="1">
      <c r="A6" s="64"/>
      <c r="B6" s="64"/>
      <c r="C6" s="64"/>
      <c r="D6" s="64"/>
      <c r="E6" s="67"/>
      <c r="F6" s="68"/>
      <c r="G6" s="68"/>
      <c r="H6" s="68"/>
      <c r="I6" s="68"/>
      <c r="J6" s="5" t="s">
        <v>16</v>
      </c>
      <c r="K6" s="6" t="s">
        <v>17</v>
      </c>
      <c r="L6" s="7" t="s">
        <v>18</v>
      </c>
      <c r="M6" s="7" t="s">
        <v>18</v>
      </c>
    </row>
    <row r="7" spans="1:13" ht="15" customHeight="1">
      <c r="A7" s="64"/>
      <c r="B7" s="64"/>
      <c r="C7" s="64"/>
      <c r="D7" s="64"/>
      <c r="E7" s="69" t="s">
        <v>5</v>
      </c>
      <c r="F7" s="70"/>
      <c r="G7" s="71"/>
      <c r="H7" s="69" t="s">
        <v>19</v>
      </c>
      <c r="I7" s="70"/>
      <c r="J7" s="71"/>
      <c r="K7" s="70" t="s">
        <v>20</v>
      </c>
      <c r="L7" s="70"/>
      <c r="M7" s="71"/>
    </row>
    <row r="8" spans="1:13" ht="15" customHeight="1">
      <c r="A8" s="48" t="s">
        <v>21</v>
      </c>
      <c r="B8" s="48"/>
      <c r="C8" s="49" t="s">
        <v>22</v>
      </c>
      <c r="D8" s="49"/>
      <c r="E8" s="20">
        <v>2019</v>
      </c>
      <c r="F8" s="33">
        <f>E8+1</f>
        <v>2020</v>
      </c>
      <c r="G8" s="33">
        <f>F8+1</f>
        <v>2021</v>
      </c>
      <c r="H8" s="33">
        <f>E8</f>
        <v>2019</v>
      </c>
      <c r="I8" s="34">
        <f>F8</f>
        <v>2020</v>
      </c>
      <c r="J8" s="35">
        <f>G8</f>
        <v>2021</v>
      </c>
      <c r="K8" s="33">
        <f>E8</f>
        <v>2019</v>
      </c>
      <c r="L8" s="34">
        <f>F8</f>
        <v>2020</v>
      </c>
      <c r="M8" s="35">
        <f>G8</f>
        <v>2021</v>
      </c>
    </row>
    <row r="9" spans="1:13" ht="15" customHeight="1">
      <c r="A9" s="50"/>
      <c r="B9" s="50"/>
      <c r="C9" s="50"/>
      <c r="D9" s="50"/>
      <c r="E9" s="8"/>
      <c r="F9" s="9"/>
      <c r="G9" s="10"/>
      <c r="H9" s="8"/>
      <c r="I9" s="9"/>
      <c r="J9" s="10"/>
      <c r="K9" s="11"/>
      <c r="L9" s="9"/>
      <c r="M9" s="10"/>
    </row>
    <row r="10" spans="1:13" ht="15" customHeight="1">
      <c r="A10" s="55" t="s">
        <v>23</v>
      </c>
      <c r="B10" s="55"/>
      <c r="C10" s="55"/>
      <c r="D10" s="55"/>
      <c r="E10" s="56" t="s">
        <v>5</v>
      </c>
      <c r="F10" s="57"/>
      <c r="G10" s="58"/>
      <c r="H10" s="56" t="s">
        <v>19</v>
      </c>
      <c r="I10" s="57"/>
      <c r="J10" s="58"/>
      <c r="K10" s="57" t="s">
        <v>20</v>
      </c>
      <c r="L10" s="57"/>
      <c r="M10" s="58"/>
    </row>
    <row r="11" spans="1:13" ht="15" customHeight="1">
      <c r="A11" s="47" t="s">
        <v>24</v>
      </c>
      <c r="B11" s="14" t="s">
        <v>22</v>
      </c>
      <c r="C11" s="14" t="s">
        <v>25</v>
      </c>
      <c r="D11" s="14" t="s">
        <v>26</v>
      </c>
      <c r="E11" s="36">
        <f>E8</f>
        <v>2019</v>
      </c>
      <c r="F11" s="37">
        <f>F8</f>
        <v>2020</v>
      </c>
      <c r="G11" s="38">
        <f>G8</f>
        <v>2021</v>
      </c>
      <c r="H11" s="36">
        <f>E8</f>
        <v>2019</v>
      </c>
      <c r="I11" s="37">
        <f>F8</f>
        <v>2020</v>
      </c>
      <c r="J11" s="38">
        <f>G8</f>
        <v>2021</v>
      </c>
      <c r="K11" s="36">
        <f>E8</f>
        <v>2019</v>
      </c>
      <c r="L11" s="37">
        <f>F8</f>
        <v>2020</v>
      </c>
      <c r="M11" s="38">
        <f>G8</f>
        <v>2021</v>
      </c>
    </row>
    <row r="12" spans="1:13" ht="15" customHeight="1">
      <c r="A12" s="12"/>
      <c r="B12" s="13"/>
      <c r="C12" s="13"/>
      <c r="D12" s="13"/>
      <c r="E12" s="8"/>
      <c r="F12" s="9"/>
      <c r="G12" s="10"/>
      <c r="H12" s="8"/>
      <c r="I12" s="9"/>
      <c r="J12" s="10"/>
      <c r="K12" s="11"/>
      <c r="L12" s="9"/>
      <c r="M12" s="10"/>
    </row>
    <row r="13" spans="1:13" ht="15" customHeight="1">
      <c r="A13" s="54" t="s">
        <v>27</v>
      </c>
      <c r="B13" s="54"/>
      <c r="C13" s="54"/>
      <c r="D13" s="54"/>
      <c r="E13" s="51" t="s">
        <v>5</v>
      </c>
      <c r="F13" s="52"/>
      <c r="G13" s="53"/>
      <c r="H13" s="51" t="s">
        <v>19</v>
      </c>
      <c r="I13" s="52"/>
      <c r="J13" s="53"/>
      <c r="K13" s="52" t="s">
        <v>20</v>
      </c>
      <c r="L13" s="52"/>
      <c r="M13" s="53"/>
    </row>
    <row r="14" spans="1:13" ht="15" customHeight="1">
      <c r="A14" s="15" t="s">
        <v>24</v>
      </c>
      <c r="B14" s="16" t="s">
        <v>22</v>
      </c>
      <c r="C14" s="16" t="s">
        <v>25</v>
      </c>
      <c r="D14" s="16" t="s">
        <v>26</v>
      </c>
      <c r="E14" s="33">
        <f>E8</f>
        <v>2019</v>
      </c>
      <c r="F14" s="34">
        <f>F8</f>
        <v>2020</v>
      </c>
      <c r="G14" s="35">
        <f>G8</f>
        <v>2021</v>
      </c>
      <c r="H14" s="33">
        <f>E8</f>
        <v>2019</v>
      </c>
      <c r="I14" s="34">
        <f>F8</f>
        <v>2020</v>
      </c>
      <c r="J14" s="35">
        <f>G8</f>
        <v>2021</v>
      </c>
      <c r="K14" s="33">
        <f>E8</f>
        <v>2019</v>
      </c>
      <c r="L14" s="34">
        <f>F8</f>
        <v>2020</v>
      </c>
      <c r="M14" s="35">
        <f>G8</f>
        <v>2021</v>
      </c>
    </row>
    <row r="15" spans="1:13" ht="15" customHeight="1">
      <c r="A15" s="12"/>
      <c r="B15" s="13"/>
      <c r="C15" s="13"/>
      <c r="D15" s="13"/>
      <c r="E15" s="8"/>
      <c r="F15" s="9"/>
      <c r="G15" s="10"/>
      <c r="H15" s="8"/>
      <c r="I15" s="9"/>
      <c r="J15" s="10"/>
      <c r="K15" s="11"/>
      <c r="L15" s="9"/>
      <c r="M15" s="10"/>
    </row>
    <row r="16" spans="1:13" ht="15" customHeight="1">
      <c r="A16" s="12"/>
      <c r="B16" s="13"/>
      <c r="C16" s="13"/>
      <c r="D16" s="12"/>
      <c r="E16" s="8"/>
      <c r="F16" s="9"/>
      <c r="G16" s="10"/>
      <c r="H16" s="8"/>
      <c r="I16" s="9"/>
      <c r="J16" s="10"/>
      <c r="K16" s="11"/>
      <c r="L16" s="9"/>
      <c r="M16" s="10"/>
    </row>
    <row r="17" spans="1:13" ht="15" customHeight="1">
      <c r="A17" s="12"/>
      <c r="B17" s="13"/>
      <c r="C17" s="13"/>
      <c r="D17" s="12"/>
      <c r="E17" s="8"/>
      <c r="F17" s="9"/>
      <c r="G17" s="10"/>
      <c r="H17" s="8"/>
      <c r="I17" s="9"/>
      <c r="J17" s="10"/>
      <c r="K17" s="11"/>
      <c r="L17" s="9"/>
      <c r="M17" s="10"/>
    </row>
    <row r="18" spans="1:13" ht="15" customHeight="1">
      <c r="A18" s="12"/>
      <c r="B18" s="13"/>
      <c r="C18" s="13"/>
      <c r="D18" s="12"/>
      <c r="E18" s="8"/>
      <c r="F18" s="9"/>
      <c r="G18" s="10"/>
      <c r="H18" s="8"/>
      <c r="I18" s="9"/>
      <c r="J18" s="10"/>
      <c r="K18" s="11"/>
      <c r="L18" s="9"/>
      <c r="M18" s="10"/>
    </row>
    <row r="19" spans="1:13" ht="15" customHeight="1">
      <c r="A19" s="12"/>
      <c r="B19" s="13"/>
      <c r="C19" s="13"/>
      <c r="D19" s="12"/>
      <c r="E19" s="8"/>
      <c r="F19" s="9"/>
      <c r="G19" s="10"/>
      <c r="H19" s="8"/>
      <c r="I19" s="9"/>
      <c r="J19" s="10"/>
      <c r="K19" s="11"/>
      <c r="L19" s="9"/>
      <c r="M19" s="10"/>
    </row>
    <row r="20" spans="1:13" ht="15" customHeight="1">
      <c r="A20" s="12"/>
      <c r="B20" s="13"/>
      <c r="C20" s="13"/>
      <c r="D20" s="12"/>
      <c r="E20" s="8"/>
      <c r="F20" s="9"/>
      <c r="G20" s="10"/>
      <c r="H20" s="8"/>
      <c r="I20" s="9"/>
      <c r="J20" s="10"/>
      <c r="K20" s="11"/>
      <c r="L20" s="9"/>
      <c r="M20" s="10"/>
    </row>
    <row r="21" spans="1:13" ht="15" customHeight="1">
      <c r="A21" s="12"/>
      <c r="B21" s="13"/>
      <c r="C21" s="13"/>
      <c r="D21" s="12"/>
      <c r="E21" s="8"/>
      <c r="F21" s="9"/>
      <c r="G21" s="10"/>
      <c r="H21" s="8"/>
      <c r="I21" s="9"/>
      <c r="J21" s="10"/>
      <c r="K21" s="11"/>
      <c r="L21" s="9"/>
      <c r="M21" s="10"/>
    </row>
    <row r="22" spans="1:13" ht="15" customHeight="1">
      <c r="A22" s="12"/>
      <c r="B22" s="13"/>
      <c r="C22" s="13"/>
      <c r="D22" s="12"/>
      <c r="E22" s="8"/>
      <c r="F22" s="9"/>
      <c r="G22" s="10"/>
      <c r="H22" s="8"/>
      <c r="I22" s="9"/>
      <c r="J22" s="10"/>
      <c r="K22" s="11"/>
      <c r="L22" s="9"/>
      <c r="M22" s="10"/>
    </row>
    <row r="23" spans="1:13" ht="15" customHeight="1">
      <c r="A23" s="12"/>
      <c r="B23" s="13"/>
      <c r="C23" s="13"/>
      <c r="D23" s="12"/>
      <c r="E23" s="8"/>
      <c r="F23" s="9"/>
      <c r="G23" s="10"/>
      <c r="H23" s="8"/>
      <c r="I23" s="9"/>
      <c r="J23" s="10"/>
      <c r="K23" s="11"/>
      <c r="L23" s="9"/>
      <c r="M23" s="10"/>
    </row>
    <row r="24" spans="1:13" ht="15" customHeight="1">
      <c r="A24" s="17" t="s">
        <v>28</v>
      </c>
      <c r="B24" s="13"/>
      <c r="C24" s="13"/>
      <c r="D24" s="12"/>
      <c r="E24" s="8"/>
      <c r="F24" s="9"/>
      <c r="G24" s="10"/>
      <c r="H24" s="8"/>
      <c r="I24" s="9"/>
      <c r="J24" s="10"/>
      <c r="K24" s="11"/>
      <c r="L24" s="9"/>
      <c r="M24" s="10"/>
    </row>
    <row r="25" spans="1:13" ht="28.5" customHeight="1">
      <c r="A25" s="81" t="s">
        <v>29</v>
      </c>
      <c r="B25" s="82"/>
      <c r="C25" s="82"/>
      <c r="D25" s="82"/>
      <c r="E25" s="56" t="s">
        <v>5</v>
      </c>
      <c r="F25" s="57"/>
      <c r="G25" s="58"/>
      <c r="H25" s="56" t="s">
        <v>19</v>
      </c>
      <c r="I25" s="57"/>
      <c r="J25" s="58"/>
      <c r="K25" s="57" t="s">
        <v>20</v>
      </c>
      <c r="L25" s="57"/>
      <c r="M25" s="58"/>
    </row>
    <row r="26" spans="1:13" ht="15" customHeight="1">
      <c r="A26" s="47" t="s">
        <v>24</v>
      </c>
      <c r="B26" s="14" t="s">
        <v>22</v>
      </c>
      <c r="C26" s="14" t="s">
        <v>25</v>
      </c>
      <c r="D26" s="14" t="s">
        <v>26</v>
      </c>
      <c r="E26" s="36">
        <f>E8</f>
        <v>2019</v>
      </c>
      <c r="F26" s="37">
        <f>F8</f>
        <v>2020</v>
      </c>
      <c r="G26" s="38">
        <f>G8</f>
        <v>2021</v>
      </c>
      <c r="H26" s="36">
        <f>E8</f>
        <v>2019</v>
      </c>
      <c r="I26" s="37">
        <f>F8</f>
        <v>2020</v>
      </c>
      <c r="J26" s="38">
        <f>G8</f>
        <v>2021</v>
      </c>
      <c r="K26" s="36">
        <f>E8</f>
        <v>2019</v>
      </c>
      <c r="L26" s="37">
        <f>F8</f>
        <v>2020</v>
      </c>
      <c r="M26" s="38">
        <f>G8</f>
        <v>2021</v>
      </c>
    </row>
    <row r="27" spans="1:13" ht="15" customHeight="1">
      <c r="A27" s="12"/>
      <c r="B27" s="13"/>
      <c r="C27" s="13"/>
      <c r="D27" s="13"/>
      <c r="E27" s="8"/>
      <c r="F27" s="9"/>
      <c r="G27" s="10"/>
      <c r="H27" s="8"/>
      <c r="I27" s="9"/>
      <c r="J27" s="10"/>
      <c r="K27" s="11"/>
      <c r="L27" s="9"/>
      <c r="M27" s="10"/>
    </row>
    <row r="28" spans="1:13" ht="15" customHeight="1">
      <c r="A28" s="12"/>
      <c r="B28" s="13"/>
      <c r="C28" s="13"/>
      <c r="D28" s="13"/>
      <c r="E28" s="8"/>
      <c r="F28" s="9"/>
      <c r="G28" s="10"/>
      <c r="H28" s="8"/>
      <c r="I28" s="9"/>
      <c r="J28" s="10"/>
      <c r="K28" s="11"/>
      <c r="L28" s="9"/>
      <c r="M28" s="10"/>
    </row>
    <row r="29" spans="1:13" ht="15" customHeight="1">
      <c r="A29" s="12"/>
      <c r="B29" s="13"/>
      <c r="C29" s="13"/>
      <c r="D29" s="13"/>
      <c r="E29" s="8"/>
      <c r="F29" s="9"/>
      <c r="G29" s="10"/>
      <c r="H29" s="8"/>
      <c r="I29" s="9"/>
      <c r="J29" s="10"/>
      <c r="K29" s="11"/>
      <c r="L29" s="9"/>
      <c r="M29" s="10"/>
    </row>
    <row r="30" spans="1:13" ht="15" customHeight="1">
      <c r="A30" s="12"/>
      <c r="B30" s="13"/>
      <c r="C30" s="13"/>
      <c r="D30" s="13"/>
      <c r="E30" s="8"/>
      <c r="F30" s="9"/>
      <c r="G30" s="10"/>
      <c r="H30" s="8"/>
      <c r="I30" s="9"/>
      <c r="J30" s="10"/>
      <c r="K30" s="11"/>
      <c r="L30" s="9"/>
      <c r="M30" s="10"/>
    </row>
    <row r="31" spans="1:13" ht="15" customHeight="1">
      <c r="A31" s="17"/>
      <c r="B31" s="12"/>
      <c r="C31" s="12"/>
      <c r="D31" s="12"/>
      <c r="E31" s="8"/>
      <c r="F31" s="9"/>
      <c r="G31" s="10"/>
      <c r="H31" s="8"/>
      <c r="I31" s="9"/>
      <c r="J31" s="10"/>
      <c r="K31" s="11"/>
      <c r="L31" s="9"/>
      <c r="M31" s="10"/>
    </row>
    <row r="32" spans="1:13" ht="15" customHeight="1">
      <c r="A32" s="12"/>
      <c r="B32" s="13"/>
      <c r="C32" s="13"/>
      <c r="D32" s="13"/>
      <c r="E32" s="8"/>
      <c r="F32" s="9"/>
      <c r="G32" s="10"/>
      <c r="H32" s="8"/>
      <c r="I32" s="9"/>
      <c r="J32" s="10"/>
      <c r="K32" s="11"/>
      <c r="L32" s="9"/>
      <c r="M32" s="10"/>
    </row>
    <row r="33" spans="1:13" ht="15" customHeight="1">
      <c r="A33" s="12"/>
      <c r="B33" s="12"/>
      <c r="C33" s="12"/>
      <c r="D33" s="12"/>
      <c r="E33" s="8"/>
      <c r="F33" s="9"/>
      <c r="G33" s="10"/>
      <c r="H33" s="8"/>
      <c r="I33" s="9"/>
      <c r="J33" s="10"/>
      <c r="K33" s="11"/>
      <c r="L33" s="9"/>
      <c r="M33" s="10"/>
    </row>
    <row r="34" spans="1:13" ht="15" customHeight="1">
      <c r="A34" s="12"/>
      <c r="B34" s="12"/>
      <c r="C34" s="12"/>
      <c r="D34" s="12"/>
      <c r="E34" s="8"/>
      <c r="F34" s="9"/>
      <c r="G34" s="10"/>
      <c r="H34" s="8"/>
      <c r="I34" s="9"/>
      <c r="J34" s="10"/>
      <c r="K34" s="11"/>
      <c r="L34" s="9"/>
      <c r="M34" s="10"/>
    </row>
    <row r="35" spans="1:13" ht="15" customHeight="1">
      <c r="A35" s="12"/>
      <c r="B35" s="12"/>
      <c r="C35" s="12"/>
      <c r="D35" s="12"/>
      <c r="E35" s="8"/>
      <c r="F35" s="9"/>
      <c r="G35" s="10"/>
      <c r="H35" s="8"/>
      <c r="I35" s="9"/>
      <c r="J35" s="10"/>
      <c r="K35" s="11"/>
      <c r="L35" s="9"/>
      <c r="M35" s="10"/>
    </row>
    <row r="36" spans="1:13" ht="15" customHeight="1">
      <c r="A36" s="24" t="s">
        <v>28</v>
      </c>
      <c r="B36" s="25"/>
      <c r="C36" s="25"/>
      <c r="D36" s="25"/>
      <c r="E36" s="26"/>
      <c r="F36" s="27"/>
      <c r="G36" s="28"/>
      <c r="H36" s="26"/>
      <c r="I36" s="27"/>
      <c r="J36" s="28"/>
      <c r="K36" s="29"/>
      <c r="L36" s="27"/>
      <c r="M36" s="28"/>
    </row>
    <row r="37" spans="1:13" ht="52.5" customHeight="1">
      <c r="A37" s="83" t="s">
        <v>30</v>
      </c>
      <c r="B37" s="84"/>
      <c r="C37" s="84"/>
      <c r="D37" s="84"/>
      <c r="E37" s="78" t="s">
        <v>5</v>
      </c>
      <c r="F37" s="79"/>
      <c r="G37" s="80"/>
      <c r="H37" s="78" t="s">
        <v>19</v>
      </c>
      <c r="I37" s="79"/>
      <c r="J37" s="80"/>
      <c r="K37" s="78" t="s">
        <v>20</v>
      </c>
      <c r="L37" s="79"/>
      <c r="M37" s="79"/>
    </row>
    <row r="38" spans="1:13" ht="15" customHeight="1">
      <c r="A38" s="46" t="s">
        <v>24</v>
      </c>
      <c r="B38" s="30" t="s">
        <v>22</v>
      </c>
      <c r="C38" s="30" t="s">
        <v>31</v>
      </c>
      <c r="D38" s="30" t="s">
        <v>32</v>
      </c>
      <c r="E38" s="39">
        <f>E8</f>
        <v>2019</v>
      </c>
      <c r="F38" s="40">
        <f>F8</f>
        <v>2020</v>
      </c>
      <c r="G38" s="41">
        <f>G8</f>
        <v>2021</v>
      </c>
      <c r="H38" s="39">
        <f>E8</f>
        <v>2019</v>
      </c>
      <c r="I38" s="40">
        <f>F8</f>
        <v>2020</v>
      </c>
      <c r="J38" s="41">
        <f>G8</f>
        <v>2021</v>
      </c>
      <c r="K38" s="39">
        <f>E8</f>
        <v>2019</v>
      </c>
      <c r="L38" s="40">
        <f>F8</f>
        <v>2020</v>
      </c>
      <c r="M38" s="41">
        <f>G8</f>
        <v>2021</v>
      </c>
    </row>
    <row r="39" spans="1:13" ht="15" customHeight="1">
      <c r="A39" s="19" t="s">
        <v>33</v>
      </c>
      <c r="B39" s="13"/>
      <c r="C39" s="21"/>
      <c r="D39" s="13"/>
      <c r="E39" s="8"/>
      <c r="F39" s="9"/>
      <c r="G39" s="10"/>
      <c r="H39" s="8"/>
      <c r="I39" s="9"/>
      <c r="J39" s="10"/>
      <c r="K39" s="11"/>
      <c r="L39" s="9"/>
      <c r="M39" s="10"/>
    </row>
    <row r="40" spans="1:13" ht="15" customHeight="1">
      <c r="A40" s="18" t="s">
        <v>34</v>
      </c>
      <c r="B40" s="12"/>
      <c r="C40" s="12" t="s">
        <v>35</v>
      </c>
      <c r="D40" s="12"/>
      <c r="E40" s="8"/>
      <c r="F40" s="9"/>
      <c r="G40" s="10"/>
      <c r="H40" s="8"/>
      <c r="I40" s="9"/>
      <c r="J40" s="10"/>
      <c r="K40" s="11"/>
      <c r="L40" s="9"/>
      <c r="M40" s="10"/>
    </row>
    <row r="41" spans="1:13" ht="15" customHeight="1">
      <c r="A41" s="18" t="s">
        <v>36</v>
      </c>
      <c r="B41" s="45"/>
      <c r="C41" s="12" t="s">
        <v>35</v>
      </c>
      <c r="D41" s="12"/>
      <c r="E41" s="8"/>
      <c r="F41" s="9"/>
      <c r="G41" s="10"/>
      <c r="H41" s="8"/>
      <c r="I41" s="9"/>
      <c r="J41" s="10"/>
      <c r="K41" s="11"/>
      <c r="L41" s="9"/>
      <c r="M41" s="10"/>
    </row>
    <row r="42" spans="1:13" ht="15" customHeight="1">
      <c r="A42" s="19" t="s">
        <v>37</v>
      </c>
      <c r="B42" s="12"/>
      <c r="C42" s="22"/>
      <c r="D42" s="12"/>
      <c r="E42" s="8"/>
      <c r="F42" s="9"/>
      <c r="G42" s="10"/>
      <c r="H42" s="8"/>
      <c r="I42" s="9"/>
      <c r="J42" s="10"/>
      <c r="K42" s="11"/>
      <c r="L42" s="9"/>
      <c r="M42" s="10"/>
    </row>
    <row r="43" spans="1:13" ht="15" customHeight="1">
      <c r="A43" s="18" t="s">
        <v>34</v>
      </c>
      <c r="B43" s="12"/>
      <c r="C43" s="12" t="s">
        <v>38</v>
      </c>
      <c r="D43" s="12"/>
      <c r="E43" s="8"/>
      <c r="F43" s="9"/>
      <c r="G43" s="10"/>
      <c r="H43" s="8"/>
      <c r="I43" s="9"/>
      <c r="J43" s="10"/>
      <c r="K43" s="11"/>
      <c r="L43" s="9"/>
      <c r="M43" s="10"/>
    </row>
    <row r="44" spans="1:13" ht="15" customHeight="1">
      <c r="A44" s="18" t="s">
        <v>36</v>
      </c>
      <c r="B44" s="45"/>
      <c r="C44" s="12" t="s">
        <v>38</v>
      </c>
      <c r="D44" s="12"/>
      <c r="E44" s="8"/>
      <c r="F44" s="9"/>
      <c r="G44" s="10"/>
      <c r="H44" s="8"/>
      <c r="I44" s="9"/>
      <c r="J44" s="10"/>
      <c r="K44" s="11"/>
      <c r="L44" s="9"/>
      <c r="M44" s="10"/>
    </row>
    <row r="45" spans="1:13" ht="15" customHeight="1">
      <c r="A45" s="19" t="s">
        <v>39</v>
      </c>
      <c r="B45" s="12"/>
      <c r="C45" s="23"/>
      <c r="D45" s="12"/>
      <c r="E45" s="8"/>
      <c r="F45" s="9"/>
      <c r="G45" s="10"/>
      <c r="H45" s="8"/>
      <c r="I45" s="9"/>
      <c r="J45" s="10"/>
      <c r="K45" s="11"/>
      <c r="L45" s="9"/>
      <c r="M45" s="10"/>
    </row>
    <row r="46" spans="1:13" ht="15" customHeight="1">
      <c r="A46" s="18" t="s">
        <v>34</v>
      </c>
      <c r="B46" s="12"/>
      <c r="C46" s="13" t="s">
        <v>40</v>
      </c>
      <c r="D46" s="12"/>
      <c r="E46" s="8"/>
      <c r="F46" s="9"/>
      <c r="G46" s="10"/>
      <c r="H46" s="8"/>
      <c r="I46" s="9"/>
      <c r="J46" s="10"/>
      <c r="K46" s="11"/>
      <c r="L46" s="9"/>
      <c r="M46" s="10"/>
    </row>
    <row r="47" spans="1:13" ht="15" customHeight="1">
      <c r="A47" s="18" t="s">
        <v>36</v>
      </c>
      <c r="B47" s="45"/>
      <c r="C47" s="13" t="s">
        <v>40</v>
      </c>
      <c r="D47" s="12"/>
      <c r="E47" s="8"/>
      <c r="F47" s="9"/>
      <c r="G47" s="10"/>
      <c r="H47" s="8"/>
      <c r="I47" s="9"/>
      <c r="J47" s="10"/>
      <c r="K47" s="11"/>
      <c r="L47" s="9"/>
      <c r="M47" s="10"/>
    </row>
    <row r="48" spans="1:13" ht="15" customHeight="1">
      <c r="A48" s="19" t="s">
        <v>41</v>
      </c>
      <c r="B48" s="12"/>
      <c r="C48" s="23"/>
      <c r="D48" s="12"/>
      <c r="E48" s="8"/>
      <c r="F48" s="9"/>
      <c r="G48" s="10"/>
      <c r="H48" s="8"/>
      <c r="I48" s="9"/>
      <c r="J48" s="10"/>
      <c r="K48" s="11"/>
      <c r="L48" s="9"/>
      <c r="M48" s="10"/>
    </row>
    <row r="49" spans="1:13" ht="15" customHeight="1">
      <c r="A49" s="18" t="s">
        <v>34</v>
      </c>
      <c r="B49" s="12"/>
      <c r="C49" s="13" t="s">
        <v>42</v>
      </c>
      <c r="D49" s="12"/>
      <c r="E49" s="8"/>
      <c r="F49" s="9"/>
      <c r="G49" s="10"/>
      <c r="H49" s="8"/>
      <c r="I49" s="9"/>
      <c r="J49" s="10"/>
      <c r="K49" s="11"/>
      <c r="L49" s="9"/>
      <c r="M49" s="10"/>
    </row>
    <row r="50" spans="1:13" ht="15" customHeight="1">
      <c r="A50" s="18" t="s">
        <v>36</v>
      </c>
      <c r="B50" s="45"/>
      <c r="C50" s="13" t="s">
        <v>42</v>
      </c>
      <c r="D50" s="12"/>
      <c r="E50" s="8"/>
      <c r="F50" s="9"/>
      <c r="G50" s="10"/>
      <c r="H50" s="8"/>
      <c r="I50" s="9"/>
      <c r="J50" s="10"/>
      <c r="K50" s="11"/>
      <c r="L50" s="9"/>
      <c r="M50" s="10"/>
    </row>
    <row r="51" spans="1:13" ht="15" customHeight="1">
      <c r="A51" s="19" t="s">
        <v>43</v>
      </c>
      <c r="B51" s="12"/>
      <c r="C51" s="23"/>
      <c r="D51" s="12"/>
      <c r="E51" s="8"/>
      <c r="F51" s="9"/>
      <c r="G51" s="10"/>
      <c r="H51" s="8"/>
      <c r="I51" s="9"/>
      <c r="J51" s="10"/>
      <c r="K51" s="11"/>
      <c r="L51" s="9"/>
      <c r="M51" s="10"/>
    </row>
    <row r="52" spans="1:13" ht="15" customHeight="1">
      <c r="A52" s="18" t="s">
        <v>34</v>
      </c>
      <c r="B52" s="12"/>
      <c r="C52" s="13" t="s">
        <v>44</v>
      </c>
      <c r="D52" s="12"/>
      <c r="E52" s="8"/>
      <c r="F52" s="9"/>
      <c r="G52" s="10"/>
      <c r="H52" s="8"/>
      <c r="I52" s="9"/>
      <c r="J52" s="10"/>
      <c r="K52" s="11"/>
      <c r="L52" s="9"/>
      <c r="M52" s="10"/>
    </row>
    <row r="53" spans="1:13" ht="15" customHeight="1">
      <c r="A53" s="18" t="s">
        <v>36</v>
      </c>
      <c r="B53" s="45"/>
      <c r="C53" s="13" t="s">
        <v>44</v>
      </c>
      <c r="D53" s="12"/>
      <c r="E53" s="8"/>
      <c r="F53" s="9"/>
      <c r="G53" s="10"/>
      <c r="H53" s="8"/>
      <c r="I53" s="9"/>
      <c r="J53" s="10"/>
      <c r="K53" s="11"/>
      <c r="L53" s="9"/>
      <c r="M53" s="10"/>
    </row>
    <row r="54" spans="1:13" ht="15" customHeight="1">
      <c r="A54" s="19" t="s">
        <v>45</v>
      </c>
      <c r="B54" s="12"/>
      <c r="C54" s="23"/>
      <c r="D54" s="12"/>
      <c r="E54" s="8"/>
      <c r="F54" s="9"/>
      <c r="G54" s="9"/>
      <c r="H54" s="8"/>
      <c r="I54" s="9"/>
      <c r="J54" s="9"/>
      <c r="K54" s="8"/>
      <c r="L54" s="9"/>
      <c r="M54" s="10"/>
    </row>
    <row r="55" spans="1:13" ht="15" customHeight="1">
      <c r="A55" s="18" t="s">
        <v>34</v>
      </c>
      <c r="B55" s="12"/>
      <c r="C55" s="13" t="s">
        <v>46</v>
      </c>
      <c r="D55" s="12"/>
      <c r="E55" s="8"/>
      <c r="F55" s="9"/>
      <c r="G55" s="9"/>
      <c r="H55" s="8"/>
      <c r="I55" s="9"/>
      <c r="J55" s="9"/>
      <c r="K55" s="8"/>
      <c r="L55" s="9"/>
      <c r="M55" s="10"/>
    </row>
    <row r="56" spans="1:13" ht="15" customHeight="1">
      <c r="A56" s="18" t="s">
        <v>36</v>
      </c>
      <c r="B56" s="45"/>
      <c r="C56" s="13" t="s">
        <v>46</v>
      </c>
      <c r="D56" s="12"/>
      <c r="E56" s="8"/>
      <c r="F56" s="9"/>
      <c r="G56" s="9"/>
      <c r="H56" s="8"/>
      <c r="I56" s="9"/>
      <c r="J56" s="9"/>
      <c r="K56" s="8"/>
      <c r="L56" s="9"/>
      <c r="M56" s="10"/>
    </row>
    <row r="57" spans="1:13" ht="15" customHeight="1">
      <c r="A57" s="19" t="s">
        <v>47</v>
      </c>
      <c r="B57" s="12"/>
      <c r="C57" s="23"/>
      <c r="D57" s="12"/>
      <c r="E57" s="8"/>
      <c r="F57" s="9"/>
      <c r="G57" s="9"/>
      <c r="H57" s="8"/>
      <c r="I57" s="9"/>
      <c r="J57" s="9"/>
      <c r="K57" s="8"/>
      <c r="L57" s="9"/>
      <c r="M57" s="10"/>
    </row>
    <row r="58" spans="1:13" ht="15" customHeight="1">
      <c r="A58" s="18" t="s">
        <v>34</v>
      </c>
      <c r="B58" s="12"/>
      <c r="C58" s="13" t="s">
        <v>48</v>
      </c>
      <c r="D58" s="12"/>
      <c r="E58" s="8"/>
      <c r="F58" s="9"/>
      <c r="G58" s="9"/>
      <c r="H58" s="8"/>
      <c r="I58" s="9"/>
      <c r="J58" s="9"/>
      <c r="K58" s="8"/>
      <c r="L58" s="9"/>
      <c r="M58" s="10"/>
    </row>
    <row r="59" spans="1:13" ht="15" customHeight="1">
      <c r="A59" s="18" t="s">
        <v>36</v>
      </c>
      <c r="B59" s="45"/>
      <c r="C59" s="13" t="s">
        <v>48</v>
      </c>
      <c r="D59" s="12"/>
      <c r="E59" s="8"/>
      <c r="F59" s="9"/>
      <c r="G59" s="9"/>
      <c r="H59" s="8"/>
      <c r="I59" s="9"/>
      <c r="J59" s="9"/>
      <c r="K59" s="8"/>
      <c r="L59" s="9"/>
      <c r="M59" s="10"/>
    </row>
    <row r="60" spans="1:13" ht="15" customHeight="1">
      <c r="A60" s="19" t="s">
        <v>49</v>
      </c>
      <c r="B60" s="12"/>
      <c r="C60" s="23"/>
      <c r="D60" s="12"/>
      <c r="E60" s="8"/>
      <c r="F60" s="9"/>
      <c r="G60" s="9"/>
      <c r="H60" s="8"/>
      <c r="I60" s="9"/>
      <c r="J60" s="9"/>
      <c r="K60" s="8"/>
      <c r="L60" s="9"/>
      <c r="M60" s="10"/>
    </row>
    <row r="61" spans="1:13" ht="15" customHeight="1">
      <c r="A61" s="18" t="s">
        <v>34</v>
      </c>
      <c r="B61" s="12"/>
      <c r="C61" s="13" t="s">
        <v>50</v>
      </c>
      <c r="D61" s="12"/>
      <c r="E61" s="8"/>
      <c r="F61" s="9"/>
      <c r="G61" s="9"/>
      <c r="H61" s="8"/>
      <c r="I61" s="9"/>
      <c r="J61" s="9"/>
      <c r="K61" s="8"/>
      <c r="L61" s="9"/>
      <c r="M61" s="10"/>
    </row>
    <row r="62" spans="1:13" ht="15" customHeight="1">
      <c r="A62" s="18" t="s">
        <v>36</v>
      </c>
      <c r="B62" s="45"/>
      <c r="C62" s="13" t="s">
        <v>50</v>
      </c>
      <c r="D62" s="12"/>
      <c r="E62" s="8"/>
      <c r="F62" s="9"/>
      <c r="G62" s="9"/>
      <c r="H62" s="8"/>
      <c r="I62" s="9"/>
      <c r="J62" s="9"/>
      <c r="K62" s="8"/>
      <c r="L62" s="9"/>
      <c r="M62" s="10"/>
    </row>
    <row r="63" spans="1:13" ht="15" customHeight="1">
      <c r="A63" s="19" t="s">
        <v>51</v>
      </c>
      <c r="B63" s="12"/>
      <c r="C63" s="23"/>
      <c r="D63" s="12"/>
      <c r="E63" s="8"/>
      <c r="F63" s="9"/>
      <c r="G63" s="9"/>
      <c r="H63" s="8"/>
      <c r="I63" s="9"/>
      <c r="J63" s="9"/>
      <c r="K63" s="8"/>
      <c r="L63" s="9"/>
      <c r="M63" s="10"/>
    </row>
    <row r="64" spans="1:13" ht="15" customHeight="1">
      <c r="A64" s="18" t="s">
        <v>34</v>
      </c>
      <c r="B64" s="12"/>
      <c r="C64" s="13" t="s">
        <v>52</v>
      </c>
      <c r="D64" s="12"/>
      <c r="E64" s="8"/>
      <c r="F64" s="9"/>
      <c r="G64" s="9"/>
      <c r="H64" s="8"/>
      <c r="I64" s="9"/>
      <c r="J64" s="9"/>
      <c r="K64" s="8"/>
      <c r="L64" s="9"/>
      <c r="M64" s="10"/>
    </row>
    <row r="65" spans="1:13" ht="15" customHeight="1">
      <c r="A65" s="18" t="s">
        <v>36</v>
      </c>
      <c r="B65" s="45"/>
      <c r="C65" s="13" t="s">
        <v>52</v>
      </c>
      <c r="D65" s="12"/>
      <c r="E65" s="8"/>
      <c r="F65" s="9"/>
      <c r="G65" s="9"/>
      <c r="H65" s="8"/>
      <c r="I65" s="9"/>
      <c r="J65" s="9"/>
      <c r="K65" s="8"/>
      <c r="L65" s="9"/>
      <c r="M65" s="10"/>
    </row>
    <row r="66" spans="1:13" ht="15" customHeight="1">
      <c r="A66" s="19" t="s">
        <v>53</v>
      </c>
      <c r="B66" s="12"/>
      <c r="C66" s="23"/>
      <c r="D66" s="12"/>
      <c r="E66" s="8"/>
      <c r="F66" s="9"/>
      <c r="G66" s="9"/>
      <c r="H66" s="8"/>
      <c r="I66" s="9"/>
      <c r="J66" s="9"/>
      <c r="K66" s="8"/>
      <c r="L66" s="9"/>
      <c r="M66" s="10"/>
    </row>
    <row r="67" spans="1:13" ht="15" customHeight="1">
      <c r="A67" s="18" t="s">
        <v>34</v>
      </c>
      <c r="B67" s="12"/>
      <c r="C67" s="13" t="s">
        <v>54</v>
      </c>
      <c r="D67" s="12"/>
      <c r="E67" s="8"/>
      <c r="F67" s="9"/>
      <c r="G67" s="9"/>
      <c r="H67" s="8"/>
      <c r="I67" s="9"/>
      <c r="J67" s="9"/>
      <c r="K67" s="8"/>
      <c r="L67" s="9"/>
      <c r="M67" s="10"/>
    </row>
    <row r="68" spans="1:13" ht="15" customHeight="1">
      <c r="A68" s="18" t="s">
        <v>36</v>
      </c>
      <c r="B68" s="45"/>
      <c r="C68" s="13" t="s">
        <v>54</v>
      </c>
      <c r="D68" s="13"/>
      <c r="E68" s="8"/>
      <c r="F68" s="9"/>
      <c r="G68" s="9"/>
      <c r="H68" s="8"/>
      <c r="I68" s="9"/>
      <c r="J68" s="9"/>
      <c r="K68" s="8"/>
      <c r="L68" s="9"/>
      <c r="M68" s="10"/>
    </row>
    <row r="69" spans="1:13" ht="15" customHeight="1">
      <c r="A69" s="85" t="s">
        <v>55</v>
      </c>
      <c r="B69" s="86"/>
      <c r="C69" s="86"/>
      <c r="D69" s="86"/>
      <c r="E69" s="56" t="s">
        <v>5</v>
      </c>
      <c r="F69" s="57"/>
      <c r="G69" s="58"/>
      <c r="H69" s="56" t="s">
        <v>19</v>
      </c>
      <c r="I69" s="57"/>
      <c r="J69" s="58"/>
      <c r="K69" s="57" t="s">
        <v>20</v>
      </c>
      <c r="L69" s="57"/>
      <c r="M69" s="58"/>
    </row>
    <row r="70" spans="1:13" ht="15" customHeight="1">
      <c r="A70" s="47" t="s">
        <v>24</v>
      </c>
      <c r="B70" s="14" t="s">
        <v>22</v>
      </c>
      <c r="C70" s="74" t="s">
        <v>56</v>
      </c>
      <c r="D70" s="75"/>
      <c r="E70" s="36">
        <f>E8</f>
        <v>2019</v>
      </c>
      <c r="F70" s="37">
        <f>F8</f>
        <v>2020</v>
      </c>
      <c r="G70" s="38">
        <f>G8</f>
        <v>2021</v>
      </c>
      <c r="H70" s="36">
        <f>E8</f>
        <v>2019</v>
      </c>
      <c r="I70" s="37">
        <f>F8</f>
        <v>2020</v>
      </c>
      <c r="J70" s="38">
        <f>G8</f>
        <v>2021</v>
      </c>
      <c r="K70" s="36">
        <f>E8</f>
        <v>2019</v>
      </c>
      <c r="L70" s="37">
        <f>F8</f>
        <v>2020</v>
      </c>
      <c r="M70" s="38">
        <f>G8</f>
        <v>2021</v>
      </c>
    </row>
    <row r="71" spans="1:13" ht="15" customHeight="1">
      <c r="A71" s="12"/>
      <c r="B71" s="13"/>
      <c r="C71" s="76"/>
      <c r="D71" s="77"/>
      <c r="E71" s="8"/>
      <c r="F71" s="9"/>
      <c r="G71" s="10"/>
      <c r="H71" s="8"/>
      <c r="I71" s="9"/>
      <c r="J71" s="10"/>
      <c r="K71" s="11"/>
      <c r="L71" s="9"/>
      <c r="M71" s="10"/>
    </row>
    <row r="72" spans="1:13" ht="15" customHeight="1">
      <c r="A72" s="12"/>
      <c r="B72" s="13"/>
      <c r="C72" s="76"/>
      <c r="D72" s="77"/>
      <c r="E72" s="8"/>
      <c r="F72" s="9"/>
      <c r="G72" s="10"/>
      <c r="H72" s="8"/>
      <c r="I72" s="9"/>
      <c r="J72" s="10"/>
      <c r="K72" s="11"/>
      <c r="L72" s="9"/>
      <c r="M72" s="10"/>
    </row>
    <row r="73" spans="1:13" ht="15">
      <c r="A73" s="96" t="s">
        <v>57</v>
      </c>
      <c r="B73" s="97"/>
      <c r="C73" s="97"/>
      <c r="D73" s="97"/>
      <c r="E73" s="51" t="s">
        <v>5</v>
      </c>
      <c r="F73" s="52"/>
      <c r="G73" s="53"/>
      <c r="H73" s="51" t="s">
        <v>19</v>
      </c>
      <c r="I73" s="52"/>
      <c r="J73" s="53"/>
      <c r="K73" s="52" t="s">
        <v>20</v>
      </c>
      <c r="L73" s="52"/>
      <c r="M73" s="53"/>
    </row>
    <row r="74" spans="1:13" ht="15" customHeight="1" thickBot="1">
      <c r="A74" s="98"/>
      <c r="B74" s="99"/>
      <c r="C74" s="99"/>
      <c r="D74" s="99"/>
      <c r="E74" s="42">
        <f>E8</f>
        <v>2019</v>
      </c>
      <c r="F74" s="43">
        <f>F8</f>
        <v>2020</v>
      </c>
      <c r="G74" s="44">
        <f>G8</f>
        <v>2021</v>
      </c>
      <c r="H74" s="42">
        <f>E8</f>
        <v>2019</v>
      </c>
      <c r="I74" s="43">
        <f>F8</f>
        <v>2020</v>
      </c>
      <c r="J74" s="44">
        <f>G8</f>
        <v>2021</v>
      </c>
      <c r="K74" s="42">
        <f>E8</f>
        <v>2019</v>
      </c>
      <c r="L74" s="43">
        <f>F8</f>
        <v>2020</v>
      </c>
      <c r="M74" s="44">
        <f>G8</f>
        <v>2021</v>
      </c>
    </row>
    <row r="75" spans="1:13" ht="60" customHeight="1" thickBot="1">
      <c r="A75" s="93" t="s">
        <v>58</v>
      </c>
      <c r="B75" s="94"/>
      <c r="C75" s="94"/>
      <c r="D75" s="94"/>
      <c r="E75" s="31">
        <f aca="true" t="shared" si="0" ref="E75:M75">E9+E12+SUM(E15:E24)+SUM(E27:E36)+SUM(E39:E41)*$C$39+SUM(E42:E44)*$C$42+SUM(E45:E47)*$C$45+SUM(E48:E50)*$C$48+SUM(E51:E53)*$C$51+SUM(E54:E56)*$C$54+SUM(E57:E59)*$C$57+SUM(E60:E62)*$C$60+SUM(E63:E65)*$C$63+SUM(E66:E68)*$C$66+SUM(E71:E72)</f>
        <v>0</v>
      </c>
      <c r="F75" s="31">
        <f t="shared" si="0"/>
        <v>0</v>
      </c>
      <c r="G75" s="31">
        <f t="shared" si="0"/>
        <v>0</v>
      </c>
      <c r="H75" s="31">
        <f t="shared" si="0"/>
        <v>0</v>
      </c>
      <c r="I75" s="31">
        <f t="shared" si="0"/>
        <v>0</v>
      </c>
      <c r="J75" s="31">
        <f t="shared" si="0"/>
        <v>0</v>
      </c>
      <c r="K75" s="31">
        <f t="shared" si="0"/>
        <v>0</v>
      </c>
      <c r="L75" s="31">
        <f t="shared" si="0"/>
        <v>0</v>
      </c>
      <c r="M75" s="32">
        <f t="shared" si="0"/>
        <v>0</v>
      </c>
    </row>
    <row r="76" spans="1:4" ht="15">
      <c r="A76" s="95"/>
      <c r="B76" s="95"/>
      <c r="C76" s="95"/>
      <c r="D76" s="95"/>
    </row>
    <row r="77" spans="5:13" ht="30" customHeight="1">
      <c r="E77" s="90" t="s">
        <v>59</v>
      </c>
      <c r="F77" s="91"/>
      <c r="G77" s="92"/>
      <c r="H77" s="87" t="str">
        <f>IF(OR((OR(AND(E75&gt;249,F75&gt;249),AND(F75&gt;249,G75&gt;249))),OR(AND(H75&gt;50000000,I75&gt;50000000,K75&gt;43000000,L75&gt;43000000),AND(I75&gt;50000000,J75&gt;50000000,L75&gt;43000000,M75&gt;43000000))),"Suurettevõte",IF(OR(OR(AND(E75&lt;250,F75&lt;250,H75&gt;=10000000,I75&gt;=10000000,K75&gt;=10000000,L75&gt;=10000000,OR(K75&lt;=43000000,L75&lt;=43000000,H75&lt;=50000000,I75&lt;=50000000)),AND(F75&lt;250,G75&lt;250,I75&gt;=10000000,J75&gt;=10000000,L75&gt;=10000000,M75&gt;=10000000,OR(I75&lt;=50000000,J75&lt;=50000000,L75&lt;=43000000,M75&lt;=43000000))),(OR(AND(AND(E75&gt;=50,E75&lt;250,F75&gt;=50,F75&lt;250),OR(H75&lt;50000000,I75&lt;50000000,K75&lt;43000000,L75&lt;43000000)),AND(AND(F75&gt;=50,F75&lt;250,G75&gt;=50,G75&lt;250),OR(I75&lt;50000000,J75&lt;50000000,L75&lt;43000000,M75&lt;43000000)))),(OR(AND(AND(E75&gt;=50,F75&gt;=50),OR(H75&gt;50000000,I75&gt;50000000,K75&gt;43000000,L75&gt;43000000)),AND(AND(F75&gt;=50,G75&gt;=50),OR(H75&gt;50000000,I75&gt;50000000),OR(K75&gt;43000000,L75&gt;43000000))))),"Keskmise suurusega ettevõte",IF(OR(AND(E75&lt;50,F75&lt;50,OR(AND(H75&lt;10000000,I75&lt;10000000),AND(K75&lt;10000000,L75&lt;10000000))),AND(F75&lt;50,G75&lt;50,OR(AND(I75&lt;10000000,J75&lt;10000000),AND(L75&lt;10000000,M75&lt;10000000)))),"Väikeettevõte","Esitatud andmete alusel ei ole võimalik ettevõtte suurust üheselt määrata. Võtke ühendust EAS-i konsultandiga.")))</f>
        <v>Väikeettevõte</v>
      </c>
      <c r="I77" s="88"/>
      <c r="J77" s="88"/>
      <c r="K77" s="88"/>
      <c r="L77" s="88"/>
      <c r="M77" s="89"/>
    </row>
    <row r="81" ht="15"/>
  </sheetData>
  <sheetProtection password="CD5E" sheet="1" insertRows="0"/>
  <mergeCells count="46">
    <mergeCell ref="H77:M77"/>
    <mergeCell ref="E77:G77"/>
    <mergeCell ref="C72:D72"/>
    <mergeCell ref="H73:J73"/>
    <mergeCell ref="K73:M73"/>
    <mergeCell ref="A75:D75"/>
    <mergeCell ref="A76:D76"/>
    <mergeCell ref="A73:D74"/>
    <mergeCell ref="E73:G73"/>
    <mergeCell ref="C70:D70"/>
    <mergeCell ref="C71:D71"/>
    <mergeCell ref="E37:G37"/>
    <mergeCell ref="H37:J37"/>
    <mergeCell ref="K25:M25"/>
    <mergeCell ref="A25:D25"/>
    <mergeCell ref="A37:D37"/>
    <mergeCell ref="A69:D69"/>
    <mergeCell ref="E69:G69"/>
    <mergeCell ref="H69:J69"/>
    <mergeCell ref="K69:M69"/>
    <mergeCell ref="K37:M37"/>
    <mergeCell ref="E25:G25"/>
    <mergeCell ref="H25:J25"/>
    <mergeCell ref="A1:D1"/>
    <mergeCell ref="E1:M1"/>
    <mergeCell ref="A2:D7"/>
    <mergeCell ref="E2:I6"/>
    <mergeCell ref="E7:G7"/>
    <mergeCell ref="H7:J7"/>
    <mergeCell ref="K7:M7"/>
    <mergeCell ref="M2:M3"/>
    <mergeCell ref="J2:J3"/>
    <mergeCell ref="K2:K3"/>
    <mergeCell ref="L2:L3"/>
    <mergeCell ref="A8:B8"/>
    <mergeCell ref="C8:D8"/>
    <mergeCell ref="A9:B9"/>
    <mergeCell ref="H13:J13"/>
    <mergeCell ref="K13:M13"/>
    <mergeCell ref="A13:D13"/>
    <mergeCell ref="E13:G13"/>
    <mergeCell ref="C9:D9"/>
    <mergeCell ref="A10:D10"/>
    <mergeCell ref="E10:G10"/>
    <mergeCell ref="H10:J10"/>
    <mergeCell ref="K10:M10"/>
  </mergeCells>
  <conditionalFormatting sqref="N74">
    <cfRule type="colorScale" priority="52" dxfId="0">
      <colorScale>
        <cfvo type="min" val="0"/>
        <cfvo type="max"/>
        <color rgb="FFFF7128"/>
        <color rgb="FFFFEF9C"/>
      </colorScale>
    </cfRule>
  </conditionalFormatting>
  <conditionalFormatting sqref="P43">
    <cfRule type="iconSet" priority="16" dxfId="0">
      <iconSet iconSet="3TrafficLights1">
        <cfvo type="percent" val="0"/>
        <cfvo type="num" val="50"/>
        <cfvo type="num" val="249"/>
      </iconSet>
    </cfRule>
  </conditionalFormatting>
  <conditionalFormatting sqref="P49">
    <cfRule type="iconSet" priority="13" dxfId="0">
      <iconSet iconSet="3TrafficLights1">
        <cfvo type="percent" val="0"/>
        <cfvo type="num" val="50"/>
        <cfvo type="num" val="249"/>
      </iconSet>
    </cfRule>
  </conditionalFormatting>
  <conditionalFormatting sqref="C39 C42 C45 C48 C51 C54 C57 C60 C63 C66">
    <cfRule type="cellIs" priority="1" dxfId="2" operator="lessThan" stopIfTrue="1">
      <formula>0.25</formula>
    </cfRule>
    <cfRule type="cellIs" priority="2" dxfId="2" operator="greaterThan" stopIfTrue="1">
      <formula>0.5</formula>
    </cfRule>
  </conditionalFormatting>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A4"/>
  <sheetViews>
    <sheetView zoomScalePageLayoutView="0" workbookViewId="0" topLeftCell="A1">
      <selection activeCell="A5" sqref="A5"/>
    </sheetView>
  </sheetViews>
  <sheetFormatPr defaultColWidth="9.140625" defaultRowHeight="15"/>
  <sheetData>
    <row r="2" ht="15">
      <c r="A2" t="s">
        <v>60</v>
      </c>
    </row>
    <row r="3" ht="15">
      <c r="A3" t="s">
        <v>61</v>
      </c>
    </row>
    <row r="4" ht="15">
      <c r="A4" t="s">
        <v>62</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Kersti Kunder</dc:creator>
  <cp:keywords/>
  <dc:description/>
  <cp:lastModifiedBy>Marge Sargma</cp:lastModifiedBy>
  <dcterms:created xsi:type="dcterms:W3CDTF">2013-11-28T12:57:46Z</dcterms:created>
  <dcterms:modified xsi:type="dcterms:W3CDTF">2022-08-01T12:30:05Z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0x010100AE2F3D84428B2F4FBA252D8AA6524E26</vt:lpwstr>
  </property>
  <property fmtid="{D5CDD505-2E9C-101B-9397-08002B2CF9AE}" pid="3" name="_ip_UnifiedCompliancePolicyUIAction">
    <vt:lpwstr/>
  </property>
  <property fmtid="{D5CDD505-2E9C-101B-9397-08002B2CF9AE}" pid="4" name="_ip_UnifiedCompliancePolicyProperties">
    <vt:lpwstr/>
  </property>
</Properties>
</file>